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560" windowHeight="7740" tabRatio="200" firstSheet="1" activeTab="2"/>
  </bookViews>
  <sheets>
    <sheet name="2130000" sheetId="1" r:id="rId1"/>
    <sheet name="2480000" sheetId="2" r:id="rId2"/>
    <sheet name="2650000" sheetId="3" r:id="rId3"/>
  </sheets>
  <definedNames>
    <definedName name="_xlnm.Print_Area" localSheetId="0">'2130000'!$A$1:$J$218</definedName>
    <definedName name="_xlnm.Print_Area" localSheetId="1">'2480000'!$A$1:$J$218</definedName>
    <definedName name="_xlnm.Print_Area" localSheetId="2">'2650000'!$A$1:$J$218</definedName>
  </definedNames>
  <calcPr fullCalcOnLoad="1"/>
</workbook>
</file>

<file path=xl/sharedStrings.xml><?xml version="1.0" encoding="utf-8"?>
<sst xmlns="http://schemas.openxmlformats.org/spreadsheetml/2006/main" count="559" uniqueCount="152">
  <si>
    <r>
      <t>Приложение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к Порядку составления и утверждения плана финансово-хозяйственной деятельности бюджетного учреждения МБУКС Вындиноостровский центр досуга </t>
    </r>
  </si>
  <si>
    <t>УТВЕРЖДАЮ</t>
  </si>
  <si>
    <t>Тимофеева М.А. </t>
  </si>
  <si>
    <t> Тимофеева М.А. 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</si>
  <si>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</si>
  <si>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</si>
  <si>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</si>
  <si>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</si>
  <si>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</si>
  <si>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</si>
  <si>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государственного бюджетного учреждения (подразделения)  Муниципальное бюджетное учреждение культуры и спорта Вындиноостровский центр досуга</t>
  </si>
  <si>
    <t>по ОКПО</t>
  </si>
  <si>
    <t> 32796147</t>
  </si>
  <si>
    <t>ИНН / КПП 4718002107/471801001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</si>
  <si>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</si>
  <si>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</si>
  <si>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</si>
  <si>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Администрация муниципального образования Вындиноостровское сельское поселение Волховского муниципального района Ленинградской области</t>
  </si>
  <si>
    <t xml:space="preserve"> </t>
  </si>
  <si>
    <t xml:space="preserve">Адрес фактического местонахождения государственного бюджетного учреждения (подразделения) 187440 Ленинградская область, Волховский район, д. Вындин Остров, ул. Центральная,  д.22 </t>
  </si>
  <si>
    <t xml:space="preserve">I.  Сведения о деятельности государственного бюджетного учреждения 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</si>
  <si>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</si>
  <si>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</si>
  <si>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на платной основе:</t>
  </si>
  <si>
    <t>II. Показатели финансового состояния учреждения</t>
  </si>
  <si>
    <t>Наименование показателя</t>
  </si>
  <si>
    <t>Сумма</t>
  </si>
  <si>
    <r>
      <t>I. Нефинансовые активы, всего</t>
    </r>
    <r>
      <rPr>
        <sz val="11"/>
        <color indexed="8"/>
        <rFont val="Times New Roman"/>
        <family val="1"/>
      </rPr>
      <t>:</t>
    </r>
  </si>
  <si>
    <t>из них:</t>
  </si>
  <si>
    <t>1.1. Общая балансовая стоимость недвижимого государственного имущества, всего</t>
  </si>
  <si>
    <t>в том числе: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</si>
  <si>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</si>
  <si>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</si>
  <si>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</si>
  <si>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</si>
  <si>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</si>
  <si>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</si>
  <si>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</si>
  <si>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</si>
  <si>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</si>
  <si>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</si>
  <si>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</si>
  <si>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</si>
  <si>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</si>
  <si>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</si>
  <si>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</si>
  <si>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</si>
  <si>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</si>
  <si>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</si>
  <si>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</si>
  <si>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</si>
  <si>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</si>
  <si>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</si>
  <si>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</si>
  <si>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</si>
  <si>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</si>
  <si>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</si>
  <si>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</si>
  <si>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</si>
  <si>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</si>
  <si>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</si>
  <si>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</si>
  <si>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</si>
  <si>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</si>
  <si>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федерального бюджета, всего:</t>
  </si>
  <si>
    <t>3.2.1.  по начислениям на выплаты по оплате труда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</si>
  <si>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</si>
  <si>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</si>
  <si>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</si>
  <si>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</si>
  <si>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</si>
  <si>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</si>
  <si>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</si>
  <si>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</si>
  <si>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</si>
  <si>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</si>
  <si>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</si>
  <si>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</si>
  <si>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</si>
  <si>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 по начислениям на выплаты по оплате труда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</si>
  <si>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</si>
  <si>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</si>
  <si>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</si>
  <si>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</si>
  <si>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</si>
  <si>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</si>
  <si>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</si>
  <si>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</si>
  <si>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</si>
  <si>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</si>
  <si>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</si>
  <si>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</si>
  <si>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</si>
  <si>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</si>
  <si>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 том числе</t>
  </si>
  <si>
    <t>Всего</t>
  </si>
  <si>
    <t>операции</t>
  </si>
  <si>
    <t>Планируемый остаток средств на начало планируемого года</t>
  </si>
  <si>
    <t>Х</t>
  </si>
  <si>
    <t>Поступления, всего:</t>
  </si>
  <si>
    <t>Субсидии на выполнении государственного задания</t>
  </si>
  <si>
    <t xml:space="preserve">Иные субсидии </t>
  </si>
  <si>
    <t>Бюджетные инвестиции</t>
  </si>
  <si>
    <t>Поступления от оказания государственным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</si>
  <si>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</si>
  <si>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</si>
  <si>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Поступления от иной приносящей доход деятельности, всего:</t>
  </si>
  <si>
    <t>Проведение платных вечеров</t>
  </si>
  <si>
    <t>Поступления от реализации ценных бумаг</t>
  </si>
  <si>
    <t>Планируемый остаток средств на конец планируемого года</t>
  </si>
  <si>
    <t>Выплат,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</si>
  <si>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</si>
  <si>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</si>
  <si>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</si>
  <si>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</si>
  <si>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</si>
  <si>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</si>
  <si>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</si>
  <si>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</si>
  <si>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</si>
  <si>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</si>
  <si>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</si>
  <si>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</si>
  <si>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</si>
  <si>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</si>
  <si>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</si>
  <si>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</si>
  <si>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</si>
  <si>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</si>
  <si>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</si>
  <si>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</si>
  <si>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</si>
  <si>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</si>
  <si>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Объем публичных обязательств, всего</t>
  </si>
  <si>
    <t>Руководитель государственного бюджетного учреждения (подразделения)</t>
  </si>
  <si>
    <t>Жуйкова Н.И.</t>
  </si>
  <si>
    <t>(уполномоченное  лицо)</t>
  </si>
  <si>
    <t xml:space="preserve">Руководитель финансово-экономической службы государственного бюджетного учреждения (подразделения) </t>
  </si>
  <si>
    <t>Главный бухгалтер государственного бюджетного учреждения (подразделения)</t>
  </si>
  <si>
    <t>Гаврилина Л.В. </t>
  </si>
  <si>
    <t>Исполнитель</t>
  </si>
  <si>
    <t xml:space="preserve">операции
по лицевым счетам, открытым
в финансовых органах
</t>
  </si>
  <si>
    <t xml:space="preserve">Глава администрации МО Вындиноостровское сельское поселение </t>
  </si>
  <si>
    <t>тел. _8 813 63 37 642_</t>
  </si>
  <si>
    <t xml:space="preserve">на 2016  год </t>
  </si>
  <si>
    <t>Арсенова Л.В.</t>
  </si>
  <si>
    <t>от «_22_» _апреля_201_6_г.</t>
  </si>
  <si>
    <t>от «_22_» _июня 2016_г.</t>
  </si>
  <si>
    <r>
      <t>Приложение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к Порядку составления и утверждения плана финансово-хозяйственной деятельности бюджетного учреждения МБУКС Вындиноостровский центр досуга </t>
    </r>
  </si>
  <si>
    <r>
      <t>I. Нефинансовые активы, всего</t>
    </r>
    <r>
      <rPr>
        <sz val="14"/>
        <color indexed="8"/>
        <rFont val="Times New Roman"/>
        <family val="1"/>
      </rPr>
      <t>:</t>
    </r>
  </si>
  <si>
    <t>от «_22_» _декабря_ 2016_г.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</si>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</sst>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4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0" fillId="0" borderId="0" xfId="0" applyAlignment="1">
      <alignment shrinkToFit="1"/>
    </xf>
    <xf numFmtId="4" fontId="0" fillId="0" borderId="0" xfId="0" applyNumberFormat="1" applyAlignment="1">
      <alignment shrinkToFit="1"/>
    </xf>
    <xf numFmtId="0" fontId="45" fillId="0" borderId="0" xfId="0" applyFont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 vertical="top" wrapText="1" shrinkToFit="1"/>
    </xf>
    <xf numFmtId="0" fontId="0" fillId="0" borderId="12" xfId="0" applyBorder="1" applyAlignment="1">
      <alignment vertical="top" wrapText="1" shrinkToFit="1"/>
    </xf>
    <xf numFmtId="0" fontId="45" fillId="0" borderId="12" xfId="0" applyFont="1" applyBorder="1" applyAlignment="1">
      <alignment horizontal="center" vertical="center" wrapText="1" shrinkToFit="1"/>
    </xf>
    <xf numFmtId="4" fontId="48" fillId="0" borderId="12" xfId="0" applyNumberFormat="1" applyFont="1" applyBorder="1" applyAlignment="1">
      <alignment horizontal="center" vertical="center" wrapText="1" shrinkToFit="1"/>
    </xf>
    <xf numFmtId="4" fontId="45" fillId="0" borderId="11" xfId="0" applyNumberFormat="1" applyFont="1" applyBorder="1" applyAlignment="1">
      <alignment horizontal="center" vertical="center" wrapText="1" shrinkToFit="1"/>
    </xf>
    <xf numFmtId="4" fontId="45" fillId="0" borderId="12" xfId="0" applyNumberFormat="1" applyFont="1" applyBorder="1" applyAlignment="1">
      <alignment horizontal="center" vertical="center" wrapText="1" shrinkToFit="1"/>
    </xf>
    <xf numFmtId="0" fontId="48" fillId="0" borderId="12" xfId="0" applyFont="1" applyBorder="1" applyAlignment="1">
      <alignment horizontal="center" vertical="center" wrapText="1" shrinkToFit="1"/>
    </xf>
    <xf numFmtId="4" fontId="45" fillId="0" borderId="13" xfId="0" applyNumberFormat="1" applyFont="1" applyBorder="1" applyAlignment="1">
      <alignment horizontal="center" vertical="center" wrapText="1" shrinkToFit="1"/>
    </xf>
    <xf numFmtId="4" fontId="45" fillId="0" borderId="14" xfId="0" applyNumberFormat="1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shrinkToFit="1"/>
    </xf>
    <xf numFmtId="4" fontId="48" fillId="0" borderId="13" xfId="0" applyNumberFormat="1" applyFont="1" applyBorder="1" applyAlignment="1">
      <alignment horizontal="center" vertical="center" wrapText="1" shrinkToFit="1"/>
    </xf>
    <xf numFmtId="4" fontId="48" fillId="0" borderId="14" xfId="0" applyNumberFormat="1" applyFont="1" applyBorder="1" applyAlignment="1">
      <alignment horizontal="center" vertical="center" wrapText="1" shrinkToFi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4" fontId="45" fillId="0" borderId="14" xfId="0" applyNumberFormat="1" applyFont="1" applyBorder="1" applyAlignment="1">
      <alignment horizontal="center" vertical="center" wrapText="1" shrinkToFit="1"/>
    </xf>
    <xf numFmtId="4" fontId="45" fillId="0" borderId="12" xfId="0" applyNumberFormat="1" applyFont="1" applyBorder="1" applyAlignment="1">
      <alignment horizontal="center" vertical="center" wrapText="1" shrinkToFit="1"/>
    </xf>
    <xf numFmtId="0" fontId="45" fillId="0" borderId="12" xfId="0" applyFont="1" applyBorder="1" applyAlignment="1">
      <alignment horizontal="center" vertical="center" wrapText="1" shrinkToFit="1"/>
    </xf>
    <xf numFmtId="4" fontId="48" fillId="0" borderId="12" xfId="0" applyNumberFormat="1" applyFont="1" applyBorder="1" applyAlignment="1">
      <alignment horizontal="center" vertical="center" wrapText="1" shrinkToFit="1"/>
    </xf>
    <xf numFmtId="4" fontId="48" fillId="0" borderId="14" xfId="0" applyNumberFormat="1" applyFont="1" applyBorder="1" applyAlignment="1">
      <alignment horizontal="center" vertical="center" wrapText="1" shrinkToFit="1"/>
    </xf>
    <xf numFmtId="0" fontId="48" fillId="0" borderId="12" xfId="0" applyFont="1" applyBorder="1" applyAlignment="1">
      <alignment horizontal="center" vertical="center" wrapText="1" shrinkToFit="1"/>
    </xf>
    <xf numFmtId="4" fontId="45" fillId="0" borderId="13" xfId="0" applyNumberFormat="1" applyFont="1" applyBorder="1" applyAlignment="1">
      <alignment horizontal="center" vertical="center" wrapText="1" shrinkToFit="1"/>
    </xf>
    <xf numFmtId="4" fontId="45" fillId="0" borderId="11" xfId="0" applyNumberFormat="1" applyFont="1" applyBorder="1" applyAlignment="1">
      <alignment horizontal="center" vertical="center" wrapText="1" shrinkToFit="1"/>
    </xf>
    <xf numFmtId="0" fontId="45" fillId="0" borderId="0" xfId="0" applyFont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 wrapText="1" shrinkToFi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0" fillId="0" borderId="0" xfId="0" applyFont="1" applyAlignment="1">
      <alignment shrinkToFit="1"/>
    </xf>
    <xf numFmtId="4" fontId="0" fillId="0" borderId="0" xfId="0" applyNumberFormat="1" applyFont="1" applyAlignment="1">
      <alignment shrinkToFit="1"/>
    </xf>
    <xf numFmtId="0" fontId="49" fillId="0" borderId="0" xfId="0" applyFont="1" applyAlignment="1">
      <alignment horizontal="center" vertical="center" wrapText="1" shrinkToFit="1"/>
    </xf>
    <xf numFmtId="0" fontId="49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vertical="top" wrapText="1" shrinkToFit="1"/>
    </xf>
    <xf numFmtId="0" fontId="0" fillId="0" borderId="12" xfId="0" applyFont="1" applyBorder="1" applyAlignment="1">
      <alignment vertical="top" wrapText="1" shrinkToFit="1"/>
    </xf>
    <xf numFmtId="0" fontId="49" fillId="0" borderId="12" xfId="0" applyFont="1" applyBorder="1" applyAlignment="1">
      <alignment horizontal="center" vertical="center" wrapText="1" shrinkToFit="1"/>
    </xf>
    <xf numFmtId="4" fontId="47" fillId="0" borderId="12" xfId="0" applyNumberFormat="1" applyFont="1" applyBorder="1" applyAlignment="1">
      <alignment horizontal="center" vertical="center" wrapText="1" shrinkToFit="1"/>
    </xf>
    <xf numFmtId="4" fontId="49" fillId="0" borderId="11" xfId="0" applyNumberFormat="1" applyFont="1" applyBorder="1" applyAlignment="1">
      <alignment horizontal="center" vertical="center" wrapText="1" shrinkToFit="1"/>
    </xf>
    <xf numFmtId="4" fontId="49" fillId="0" borderId="12" xfId="0" applyNumberFormat="1" applyFont="1" applyBorder="1" applyAlignment="1">
      <alignment horizontal="center" vertical="center" wrapText="1" shrinkToFit="1"/>
    </xf>
    <xf numFmtId="0" fontId="47" fillId="0" borderId="12" xfId="0" applyFont="1" applyBorder="1" applyAlignment="1">
      <alignment horizontal="center" vertical="center" wrapText="1" shrinkToFit="1"/>
    </xf>
    <xf numFmtId="4" fontId="49" fillId="0" borderId="13" xfId="0" applyNumberFormat="1" applyFont="1" applyBorder="1" applyAlignment="1">
      <alignment horizontal="center" vertical="center" wrapText="1" shrinkToFit="1"/>
    </xf>
    <xf numFmtId="4" fontId="49" fillId="0" borderId="14" xfId="0" applyNumberFormat="1" applyFont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vertical="center" shrinkToFit="1"/>
    </xf>
    <xf numFmtId="4" fontId="47" fillId="0" borderId="13" xfId="0" applyNumberFormat="1" applyFont="1" applyBorder="1" applyAlignment="1">
      <alignment horizontal="center" vertical="center" wrapText="1" shrinkToFit="1"/>
    </xf>
    <xf numFmtId="4" fontId="47" fillId="0" borderId="14" xfId="0" applyNumberFormat="1" applyFont="1" applyBorder="1" applyAlignment="1">
      <alignment horizontal="center" vertical="center" wrapText="1" shrinkToFit="1"/>
    </xf>
    <xf numFmtId="0" fontId="49" fillId="0" borderId="0" xfId="0" applyFont="1" applyAlignment="1">
      <alignment horizontal="center" vertical="top" wrapText="1"/>
    </xf>
    <xf numFmtId="4" fontId="0" fillId="0" borderId="15" xfId="0" applyNumberForma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45" fillId="0" borderId="10" xfId="0" applyFont="1" applyBorder="1" applyAlignment="1">
      <alignment horizontal="right" wrapText="1"/>
    </xf>
    <xf numFmtId="0" fontId="46" fillId="0" borderId="16" xfId="0" applyFont="1" applyBorder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14" fontId="50" fillId="0" borderId="17" xfId="0" applyNumberFormat="1" applyFont="1" applyBorder="1" applyAlignment="1">
      <alignment horizontal="center" vertical="center" wrapText="1"/>
    </xf>
    <xf numFmtId="14" fontId="50" fillId="0" borderId="18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6" xfId="0" applyFont="1" applyBorder="1" applyAlignment="1">
      <alignment vertical="center" wrapText="1"/>
    </xf>
    <xf numFmtId="0" fontId="50" fillId="0" borderId="17" xfId="0" applyFont="1" applyBorder="1" applyAlignment="1">
      <alignment horizontal="right" vertical="center" wrapText="1"/>
    </xf>
    <xf numFmtId="0" fontId="50" fillId="0" borderId="18" xfId="0" applyFont="1" applyBorder="1" applyAlignment="1">
      <alignment horizontal="right" vertical="center" wrapText="1"/>
    </xf>
    <xf numFmtId="0" fontId="48" fillId="0" borderId="10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5" fillId="0" borderId="17" xfId="0" applyFont="1" applyBorder="1" applyAlignment="1">
      <alignment horizontal="left" vertical="top" wrapText="1" shrinkToFit="1"/>
    </xf>
    <xf numFmtId="0" fontId="45" fillId="0" borderId="19" xfId="0" applyFont="1" applyBorder="1" applyAlignment="1">
      <alignment horizontal="left" vertical="top" wrapText="1" shrinkToFit="1"/>
    </xf>
    <xf numFmtId="0" fontId="45" fillId="0" borderId="18" xfId="0" applyFont="1" applyBorder="1" applyAlignment="1">
      <alignment horizontal="left" vertical="top" wrapText="1" shrinkToFit="1"/>
    </xf>
    <xf numFmtId="4" fontId="45" fillId="0" borderId="17" xfId="0" applyNumberFormat="1" applyFont="1" applyBorder="1" applyAlignment="1">
      <alignment horizontal="center" vertical="center" wrapText="1" shrinkToFit="1"/>
    </xf>
    <xf numFmtId="4" fontId="45" fillId="0" borderId="19" xfId="0" applyNumberFormat="1" applyFont="1" applyBorder="1" applyAlignment="1">
      <alignment horizontal="center" vertical="center" wrapText="1" shrinkToFit="1"/>
    </xf>
    <xf numFmtId="4" fontId="45" fillId="0" borderId="18" xfId="0" applyNumberFormat="1" applyFont="1" applyBorder="1" applyAlignment="1">
      <alignment horizontal="center" vertical="center" wrapText="1" shrinkToFit="1"/>
    </xf>
    <xf numFmtId="0" fontId="45" fillId="0" borderId="17" xfId="0" applyFont="1" applyBorder="1" applyAlignment="1">
      <alignment horizontal="center" vertical="center" wrapText="1" shrinkToFit="1"/>
    </xf>
    <xf numFmtId="0" fontId="45" fillId="0" borderId="19" xfId="0" applyFont="1" applyBorder="1" applyAlignment="1">
      <alignment horizontal="center" vertical="center" wrapText="1" shrinkToFit="1"/>
    </xf>
    <xf numFmtId="0" fontId="45" fillId="0" borderId="18" xfId="0" applyFont="1" applyBorder="1" applyAlignment="1">
      <alignment horizontal="center" vertical="center" wrapText="1" shrinkToFit="1"/>
    </xf>
    <xf numFmtId="0" fontId="48" fillId="0" borderId="17" xfId="0" applyFont="1" applyBorder="1" applyAlignment="1">
      <alignment horizontal="center" vertical="center" wrapText="1" shrinkToFit="1"/>
    </xf>
    <xf numFmtId="0" fontId="48" fillId="0" borderId="19" xfId="0" applyFont="1" applyBorder="1" applyAlignment="1">
      <alignment horizontal="center" vertical="center" wrapText="1" shrinkToFit="1"/>
    </xf>
    <xf numFmtId="0" fontId="48" fillId="0" borderId="18" xfId="0" applyFont="1" applyBorder="1" applyAlignment="1">
      <alignment horizontal="center" vertical="center" wrapText="1" shrinkToFit="1"/>
    </xf>
    <xf numFmtId="4" fontId="48" fillId="0" borderId="17" xfId="0" applyNumberFormat="1" applyFont="1" applyBorder="1" applyAlignment="1">
      <alignment horizontal="center" vertical="center" wrapText="1" shrinkToFit="1"/>
    </xf>
    <xf numFmtId="4" fontId="48" fillId="0" borderId="19" xfId="0" applyNumberFormat="1" applyFont="1" applyBorder="1" applyAlignment="1">
      <alignment horizontal="center" vertical="center" wrapText="1" shrinkToFit="1"/>
    </xf>
    <xf numFmtId="4" fontId="48" fillId="0" borderId="18" xfId="0" applyNumberFormat="1" applyFont="1" applyBorder="1" applyAlignment="1">
      <alignment horizontal="center" vertical="center" wrapText="1" shrinkToFit="1"/>
    </xf>
    <xf numFmtId="4" fontId="45" fillId="0" borderId="20" xfId="0" applyNumberFormat="1" applyFont="1" applyBorder="1" applyAlignment="1">
      <alignment horizontal="center" vertical="center" wrapText="1" shrinkToFit="1"/>
    </xf>
    <xf numFmtId="0" fontId="45" fillId="0" borderId="20" xfId="0" applyFont="1" applyBorder="1" applyAlignment="1">
      <alignment horizontal="left" vertical="top" wrapText="1" shrinkToFit="1"/>
    </xf>
    <xf numFmtId="4" fontId="45" fillId="0" borderId="21" xfId="0" applyNumberFormat="1" applyFont="1" applyBorder="1" applyAlignment="1">
      <alignment horizontal="center" vertical="center" wrapText="1" shrinkToFit="1"/>
    </xf>
    <xf numFmtId="0" fontId="45" fillId="0" borderId="22" xfId="0" applyFont="1" applyBorder="1" applyAlignment="1">
      <alignment horizontal="left" vertical="top" wrapText="1" shrinkToFit="1"/>
    </xf>
    <xf numFmtId="0" fontId="45" fillId="0" borderId="16" xfId="0" applyFont="1" applyBorder="1" applyAlignment="1">
      <alignment horizontal="left" vertical="top" wrapText="1" shrinkToFit="1"/>
    </xf>
    <xf numFmtId="0" fontId="45" fillId="0" borderId="23" xfId="0" applyFont="1" applyBorder="1" applyAlignment="1">
      <alignment horizontal="left" vertical="top" wrapText="1" shrinkToFit="1"/>
    </xf>
    <xf numFmtId="0" fontId="45" fillId="0" borderId="24" xfId="0" applyFont="1" applyBorder="1" applyAlignment="1">
      <alignment horizontal="left" vertical="top" wrapText="1" shrinkToFit="1"/>
    </xf>
    <xf numFmtId="0" fontId="45" fillId="0" borderId="10" xfId="0" applyFont="1" applyBorder="1" applyAlignment="1">
      <alignment horizontal="left" vertical="top" wrapText="1" shrinkToFit="1"/>
    </xf>
    <xf numFmtId="0" fontId="45" fillId="0" borderId="12" xfId="0" applyFont="1" applyBorder="1" applyAlignment="1">
      <alignment horizontal="left" vertical="top" wrapText="1" shrinkToFit="1"/>
    </xf>
    <xf numFmtId="0" fontId="45" fillId="0" borderId="25" xfId="0" applyFont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vertical="center" wrapText="1" shrinkToFit="1"/>
    </xf>
    <xf numFmtId="4" fontId="45" fillId="0" borderId="25" xfId="0" applyNumberFormat="1" applyFont="1" applyBorder="1" applyAlignment="1">
      <alignment horizontal="center" vertical="center" wrapText="1" shrinkToFit="1"/>
    </xf>
    <xf numFmtId="4" fontId="45" fillId="0" borderId="14" xfId="0" applyNumberFormat="1" applyFont="1" applyBorder="1" applyAlignment="1">
      <alignment horizontal="center" vertical="center" wrapText="1" shrinkToFit="1"/>
    </xf>
    <xf numFmtId="4" fontId="45" fillId="0" borderId="22" xfId="0" applyNumberFormat="1" applyFont="1" applyBorder="1" applyAlignment="1">
      <alignment horizontal="center" vertical="center" wrapText="1" shrinkToFit="1"/>
    </xf>
    <xf numFmtId="4" fontId="45" fillId="0" borderId="23" xfId="0" applyNumberFormat="1" applyFont="1" applyBorder="1" applyAlignment="1">
      <alignment horizontal="center" vertical="center" wrapText="1" shrinkToFit="1"/>
    </xf>
    <xf numFmtId="4" fontId="45" fillId="0" borderId="24" xfId="0" applyNumberFormat="1" applyFont="1" applyBorder="1" applyAlignment="1">
      <alignment horizontal="center" vertical="center" wrapText="1" shrinkToFit="1"/>
    </xf>
    <xf numFmtId="4" fontId="45" fillId="0" borderId="12" xfId="0" applyNumberFormat="1" applyFont="1" applyBorder="1" applyAlignment="1">
      <alignment horizontal="center" vertical="center" wrapText="1" shrinkToFit="1"/>
    </xf>
    <xf numFmtId="0" fontId="45" fillId="0" borderId="22" xfId="0" applyFont="1" applyBorder="1" applyAlignment="1">
      <alignment horizontal="center" vertical="center" wrapText="1" shrinkToFit="1"/>
    </xf>
    <xf numFmtId="0" fontId="45" fillId="0" borderId="16" xfId="0" applyFont="1" applyBorder="1" applyAlignment="1">
      <alignment horizontal="center" vertical="center" wrapText="1" shrinkToFit="1"/>
    </xf>
    <xf numFmtId="0" fontId="45" fillId="0" borderId="23" xfId="0" applyFont="1" applyBorder="1" applyAlignment="1">
      <alignment horizontal="center" vertical="center" wrapText="1" shrinkToFit="1"/>
    </xf>
    <xf numFmtId="0" fontId="45" fillId="0" borderId="24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2" xfId="0" applyFont="1" applyBorder="1" applyAlignment="1">
      <alignment horizontal="center" vertical="center" wrapText="1" shrinkToFit="1"/>
    </xf>
    <xf numFmtId="0" fontId="48" fillId="0" borderId="17" xfId="0" applyFont="1" applyBorder="1" applyAlignment="1">
      <alignment vertical="center" wrapText="1" shrinkToFit="1"/>
    </xf>
    <xf numFmtId="0" fontId="48" fillId="0" borderId="19" xfId="0" applyFont="1" applyBorder="1" applyAlignment="1">
      <alignment vertical="center" wrapText="1" shrinkToFit="1"/>
    </xf>
    <xf numFmtId="0" fontId="48" fillId="0" borderId="18" xfId="0" applyFont="1" applyBorder="1" applyAlignment="1">
      <alignment vertical="center" wrapText="1" shrinkToFit="1"/>
    </xf>
    <xf numFmtId="0" fontId="48" fillId="0" borderId="10" xfId="0" applyFont="1" applyBorder="1" applyAlignment="1">
      <alignment horizontal="center" vertical="center" wrapText="1" shrinkToFit="1"/>
    </xf>
    <xf numFmtId="0" fontId="45" fillId="0" borderId="22" xfId="0" applyFont="1" applyBorder="1" applyAlignment="1">
      <alignment vertical="center" wrapText="1" shrinkToFit="1"/>
    </xf>
    <xf numFmtId="0" fontId="45" fillId="0" borderId="16" xfId="0" applyFont="1" applyBorder="1" applyAlignment="1">
      <alignment vertical="center" wrapText="1" shrinkToFit="1"/>
    </xf>
    <xf numFmtId="0" fontId="45" fillId="0" borderId="23" xfId="0" applyFont="1" applyBorder="1" applyAlignment="1">
      <alignment vertical="center" wrapText="1" shrinkToFit="1"/>
    </xf>
    <xf numFmtId="0" fontId="45" fillId="0" borderId="15" xfId="0" applyFont="1" applyBorder="1" applyAlignment="1">
      <alignment vertical="center" wrapText="1" shrinkToFit="1"/>
    </xf>
    <xf numFmtId="0" fontId="45" fillId="0" borderId="0" xfId="0" applyFont="1" applyBorder="1" applyAlignment="1">
      <alignment vertical="center" wrapText="1" shrinkToFit="1"/>
    </xf>
    <xf numFmtId="0" fontId="45" fillId="0" borderId="11" xfId="0" applyFont="1" applyBorder="1" applyAlignment="1">
      <alignment vertical="center" wrapText="1" shrinkToFit="1"/>
    </xf>
    <xf numFmtId="0" fontId="45" fillId="0" borderId="24" xfId="0" applyFont="1" applyBorder="1" applyAlignment="1">
      <alignment vertical="center" wrapText="1" shrinkToFit="1"/>
    </xf>
    <xf numFmtId="0" fontId="45" fillId="0" borderId="10" xfId="0" applyFont="1" applyBorder="1" applyAlignment="1">
      <alignment vertical="center" wrapText="1" shrinkToFit="1"/>
    </xf>
    <xf numFmtId="0" fontId="45" fillId="0" borderId="12" xfId="0" applyFont="1" applyBorder="1" applyAlignment="1">
      <alignment vertical="center" wrapText="1" shrinkToFit="1"/>
    </xf>
    <xf numFmtId="0" fontId="45" fillId="0" borderId="13" xfId="0" applyFont="1" applyBorder="1" applyAlignment="1">
      <alignment horizontal="center" vertical="center" wrapText="1" shrinkToFit="1"/>
    </xf>
    <xf numFmtId="0" fontId="45" fillId="0" borderId="17" xfId="0" applyFont="1" applyBorder="1" applyAlignment="1">
      <alignment vertical="center" wrapText="1" shrinkToFit="1"/>
    </xf>
    <xf numFmtId="0" fontId="45" fillId="0" borderId="19" xfId="0" applyFont="1" applyBorder="1" applyAlignment="1">
      <alignment vertical="center" wrapText="1" shrinkToFit="1"/>
    </xf>
    <xf numFmtId="0" fontId="45" fillId="0" borderId="18" xfId="0" applyFont="1" applyBorder="1" applyAlignment="1">
      <alignment vertical="center" wrapText="1" shrinkToFit="1"/>
    </xf>
    <xf numFmtId="0" fontId="45" fillId="0" borderId="20" xfId="0" applyFont="1" applyBorder="1" applyAlignment="1">
      <alignment vertical="center" wrapText="1" shrinkToFit="1"/>
    </xf>
    <xf numFmtId="0" fontId="45" fillId="0" borderId="26" xfId="0" applyFont="1" applyBorder="1" applyAlignment="1">
      <alignment vertical="center" wrapText="1" shrinkToFit="1"/>
    </xf>
    <xf numFmtId="0" fontId="45" fillId="0" borderId="27" xfId="0" applyFont="1" applyBorder="1" applyAlignment="1">
      <alignment vertical="center" wrapText="1" shrinkToFit="1"/>
    </xf>
    <xf numFmtId="0" fontId="45" fillId="0" borderId="28" xfId="0" applyFont="1" applyBorder="1" applyAlignment="1">
      <alignment horizontal="center" vertical="center" wrapText="1" shrinkToFit="1"/>
    </xf>
    <xf numFmtId="0" fontId="45" fillId="0" borderId="29" xfId="0" applyFont="1" applyBorder="1" applyAlignment="1">
      <alignment horizontal="center" vertical="center" wrapText="1" shrinkToFit="1"/>
    </xf>
    <xf numFmtId="0" fontId="45" fillId="0" borderId="25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4" fontId="48" fillId="0" borderId="25" xfId="0" applyNumberFormat="1" applyFont="1" applyBorder="1" applyAlignment="1">
      <alignment vertical="center" wrapText="1" shrinkToFit="1"/>
    </xf>
    <xf numFmtId="4" fontId="48" fillId="0" borderId="14" xfId="0" applyNumberFormat="1" applyFont="1" applyBorder="1" applyAlignment="1">
      <alignment vertical="center" wrapText="1" shrinkToFit="1"/>
    </xf>
    <xf numFmtId="4" fontId="48" fillId="0" borderId="22" xfId="0" applyNumberFormat="1" applyFont="1" applyBorder="1" applyAlignment="1">
      <alignment horizontal="center" vertical="center" wrapText="1" shrinkToFit="1"/>
    </xf>
    <xf numFmtId="4" fontId="48" fillId="0" borderId="23" xfId="0" applyNumberFormat="1" applyFont="1" applyBorder="1" applyAlignment="1">
      <alignment horizontal="center" vertical="center" wrapText="1" shrinkToFit="1"/>
    </xf>
    <xf numFmtId="4" fontId="48" fillId="0" borderId="24" xfId="0" applyNumberFormat="1" applyFont="1" applyBorder="1" applyAlignment="1">
      <alignment horizontal="center" vertical="center" wrapText="1" shrinkToFit="1"/>
    </xf>
    <xf numFmtId="4" fontId="48" fillId="0" borderId="12" xfId="0" applyNumberFormat="1" applyFont="1" applyBorder="1" applyAlignment="1">
      <alignment horizontal="center" vertical="center" wrapText="1" shrinkToFit="1"/>
    </xf>
    <xf numFmtId="0" fontId="45" fillId="0" borderId="22" xfId="0" applyFont="1" applyBorder="1" applyAlignment="1">
      <alignment vertical="center" shrinkToFit="1"/>
    </xf>
    <xf numFmtId="0" fontId="45" fillId="0" borderId="16" xfId="0" applyFont="1" applyBorder="1" applyAlignment="1">
      <alignment vertical="center" shrinkToFit="1"/>
    </xf>
    <xf numFmtId="0" fontId="45" fillId="0" borderId="23" xfId="0" applyFont="1" applyBorder="1" applyAlignment="1">
      <alignment vertical="center" shrinkToFit="1"/>
    </xf>
    <xf numFmtId="0" fontId="45" fillId="0" borderId="24" xfId="0" applyFont="1" applyBorder="1" applyAlignment="1">
      <alignment vertical="center" shrinkToFit="1"/>
    </xf>
    <xf numFmtId="0" fontId="45" fillId="0" borderId="10" xfId="0" applyFont="1" applyBorder="1" applyAlignment="1">
      <alignment vertical="center" shrinkToFit="1"/>
    </xf>
    <xf numFmtId="0" fontId="45" fillId="0" borderId="12" xfId="0" applyFont="1" applyBorder="1" applyAlignment="1">
      <alignment vertical="center" shrinkToFit="1"/>
    </xf>
    <xf numFmtId="4" fontId="48" fillId="0" borderId="25" xfId="0" applyNumberFormat="1" applyFont="1" applyBorder="1" applyAlignment="1">
      <alignment horizontal="center" vertical="center" wrapText="1" shrinkToFit="1"/>
    </xf>
    <xf numFmtId="4" fontId="48" fillId="0" borderId="14" xfId="0" applyNumberFormat="1" applyFont="1" applyBorder="1" applyAlignment="1">
      <alignment horizontal="center" vertical="center" wrapText="1" shrinkToFit="1"/>
    </xf>
    <xf numFmtId="0" fontId="48" fillId="0" borderId="22" xfId="0" applyFont="1" applyBorder="1" applyAlignment="1">
      <alignment horizontal="center" vertical="center" wrapText="1" shrinkToFit="1"/>
    </xf>
    <xf numFmtId="0" fontId="48" fillId="0" borderId="16" xfId="0" applyFont="1" applyBorder="1" applyAlignment="1">
      <alignment horizontal="center" vertical="center" wrapText="1" shrinkToFit="1"/>
    </xf>
    <xf numFmtId="0" fontId="48" fillId="0" borderId="23" xfId="0" applyFont="1" applyBorder="1" applyAlignment="1">
      <alignment horizontal="center" vertical="center" wrapText="1" shrinkToFit="1"/>
    </xf>
    <xf numFmtId="0" fontId="48" fillId="0" borderId="24" xfId="0" applyFont="1" applyBorder="1" applyAlignment="1">
      <alignment horizontal="center" vertical="center" wrapText="1" shrinkToFit="1"/>
    </xf>
    <xf numFmtId="0" fontId="48" fillId="0" borderId="12" xfId="0" applyFont="1" applyBorder="1" applyAlignment="1">
      <alignment horizontal="center" vertical="center" wrapText="1" shrinkToFit="1"/>
    </xf>
    <xf numFmtId="0" fontId="45" fillId="0" borderId="13" xfId="0" applyFont="1" applyBorder="1" applyAlignment="1">
      <alignment horizontal="center" vertical="center" shrinkToFit="1"/>
    </xf>
    <xf numFmtId="4" fontId="45" fillId="0" borderId="13" xfId="0" applyNumberFormat="1" applyFont="1" applyBorder="1" applyAlignment="1">
      <alignment horizontal="center" vertical="center" wrapText="1" shrinkToFit="1"/>
    </xf>
    <xf numFmtId="4" fontId="45" fillId="0" borderId="15" xfId="0" applyNumberFormat="1" applyFont="1" applyBorder="1" applyAlignment="1">
      <alignment horizontal="center" vertical="center" wrapText="1" shrinkToFit="1"/>
    </xf>
    <xf numFmtId="4" fontId="45" fillId="0" borderId="11" xfId="0" applyNumberFormat="1" applyFont="1" applyBorder="1" applyAlignment="1">
      <alignment horizontal="center" vertical="center" wrapText="1" shrinkToFit="1"/>
    </xf>
    <xf numFmtId="0" fontId="45" fillId="0" borderId="15" xfId="0" applyFont="1" applyBorder="1" applyAlignment="1">
      <alignment horizontal="center" vertical="center" wrapText="1" shrinkToFit="1"/>
    </xf>
    <xf numFmtId="0" fontId="45" fillId="0" borderId="0" xfId="0" applyFont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 wrapText="1" shrinkToFit="1"/>
    </xf>
    <xf numFmtId="0" fontId="51" fillId="0" borderId="0" xfId="0" applyFont="1" applyAlignment="1">
      <alignment vertical="center" wrapText="1"/>
    </xf>
    <xf numFmtId="0" fontId="51" fillId="0" borderId="15" xfId="0" applyFont="1" applyBorder="1" applyAlignment="1">
      <alignment horizontal="center" vertical="center" wrapText="1" shrinkToFit="1"/>
    </xf>
    <xf numFmtId="0" fontId="51" fillId="0" borderId="11" xfId="0" applyFont="1" applyBorder="1" applyAlignment="1">
      <alignment horizontal="center" vertical="center" wrapText="1" shrinkToFit="1"/>
    </xf>
    <xf numFmtId="0" fontId="51" fillId="0" borderId="24" xfId="0" applyFont="1" applyBorder="1" applyAlignment="1">
      <alignment horizontal="center" vertical="center" wrapText="1" shrinkToFit="1"/>
    </xf>
    <xf numFmtId="0" fontId="51" fillId="0" borderId="12" xfId="0" applyFont="1" applyBorder="1" applyAlignment="1">
      <alignment horizontal="center" vertical="center" wrapText="1" shrinkToFit="1"/>
    </xf>
    <xf numFmtId="0" fontId="45" fillId="0" borderId="0" xfId="0" applyFont="1" applyBorder="1" applyAlignment="1">
      <alignment horizontal="center" vertical="center" wrapText="1" shrinkToFit="1"/>
    </xf>
    <xf numFmtId="0" fontId="45" fillId="0" borderId="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7" fillId="0" borderId="0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right" wrapText="1"/>
    </xf>
    <xf numFmtId="0" fontId="49" fillId="0" borderId="22" xfId="0" applyFont="1" applyBorder="1" applyAlignment="1">
      <alignment vertical="center" wrapText="1" shrinkToFit="1"/>
    </xf>
    <xf numFmtId="0" fontId="49" fillId="0" borderId="16" xfId="0" applyFont="1" applyBorder="1" applyAlignment="1">
      <alignment vertical="center" wrapText="1" shrinkToFit="1"/>
    </xf>
    <xf numFmtId="0" fontId="49" fillId="0" borderId="23" xfId="0" applyFont="1" applyBorder="1" applyAlignment="1">
      <alignment vertical="center" wrapText="1" shrinkToFit="1"/>
    </xf>
    <xf numFmtId="0" fontId="49" fillId="0" borderId="15" xfId="0" applyFont="1" applyBorder="1" applyAlignment="1">
      <alignment vertical="center" wrapText="1" shrinkToFit="1"/>
    </xf>
    <xf numFmtId="0" fontId="49" fillId="0" borderId="0" xfId="0" applyFont="1" applyBorder="1" applyAlignment="1">
      <alignment vertical="center" wrapText="1" shrinkToFit="1"/>
    </xf>
    <xf numFmtId="0" fontId="49" fillId="0" borderId="11" xfId="0" applyFont="1" applyBorder="1" applyAlignment="1">
      <alignment vertical="center" wrapText="1" shrinkToFit="1"/>
    </xf>
    <xf numFmtId="0" fontId="49" fillId="0" borderId="24" xfId="0" applyFont="1" applyBorder="1" applyAlignment="1">
      <alignment vertical="center" wrapText="1" shrinkToFit="1"/>
    </xf>
    <xf numFmtId="0" fontId="49" fillId="0" borderId="10" xfId="0" applyFont="1" applyBorder="1" applyAlignment="1">
      <alignment vertical="center" wrapText="1" shrinkToFit="1"/>
    </xf>
    <xf numFmtId="0" fontId="49" fillId="0" borderId="12" xfId="0" applyFont="1" applyBorder="1" applyAlignment="1">
      <alignment vertical="center" wrapText="1" shrinkToFit="1"/>
    </xf>
    <xf numFmtId="0" fontId="49" fillId="0" borderId="25" xfId="0" applyFont="1" applyBorder="1" applyAlignment="1">
      <alignment horizontal="center" vertical="center" wrapText="1" shrinkToFit="1"/>
    </xf>
    <xf numFmtId="0" fontId="49" fillId="0" borderId="13" xfId="0" applyFont="1" applyBorder="1" applyAlignment="1">
      <alignment horizontal="center" vertical="center" wrapText="1" shrinkToFit="1"/>
    </xf>
    <xf numFmtId="0" fontId="49" fillId="0" borderId="14" xfId="0" applyFont="1" applyBorder="1" applyAlignment="1">
      <alignment horizontal="center" vertical="center" wrapText="1" shrinkToFit="1"/>
    </xf>
    <xf numFmtId="4" fontId="49" fillId="0" borderId="25" xfId="0" applyNumberFormat="1" applyFont="1" applyBorder="1" applyAlignment="1">
      <alignment horizontal="center" vertical="center" wrapText="1" shrinkToFit="1"/>
    </xf>
    <xf numFmtId="4" fontId="49" fillId="0" borderId="13" xfId="0" applyNumberFormat="1" applyFont="1" applyBorder="1" applyAlignment="1">
      <alignment horizontal="center" vertical="center" wrapText="1" shrinkToFit="1"/>
    </xf>
    <xf numFmtId="4" fontId="49" fillId="0" borderId="14" xfId="0" applyNumberFormat="1" applyFont="1" applyBorder="1" applyAlignment="1">
      <alignment horizontal="center" vertical="center" wrapText="1" shrinkToFit="1"/>
    </xf>
    <xf numFmtId="4" fontId="49" fillId="0" borderId="22" xfId="0" applyNumberFormat="1" applyFont="1" applyBorder="1" applyAlignment="1">
      <alignment horizontal="center" vertical="center" wrapText="1" shrinkToFit="1"/>
    </xf>
    <xf numFmtId="4" fontId="49" fillId="0" borderId="23" xfId="0" applyNumberFormat="1" applyFont="1" applyBorder="1" applyAlignment="1">
      <alignment horizontal="center" vertical="center" wrapText="1" shrinkToFit="1"/>
    </xf>
    <xf numFmtId="4" fontId="49" fillId="0" borderId="15" xfId="0" applyNumberFormat="1" applyFont="1" applyBorder="1" applyAlignment="1">
      <alignment horizontal="center" vertical="center" wrapText="1" shrinkToFit="1"/>
    </xf>
    <xf numFmtId="4" fontId="49" fillId="0" borderId="11" xfId="0" applyNumberFormat="1" applyFont="1" applyBorder="1" applyAlignment="1">
      <alignment horizontal="center" vertical="center" wrapText="1" shrinkToFit="1"/>
    </xf>
    <xf numFmtId="4" fontId="49" fillId="0" borderId="24" xfId="0" applyNumberFormat="1" applyFont="1" applyBorder="1" applyAlignment="1">
      <alignment horizontal="center" vertical="center" wrapText="1" shrinkToFit="1"/>
    </xf>
    <xf numFmtId="4" fontId="49" fillId="0" borderId="12" xfId="0" applyNumberFormat="1" applyFont="1" applyBorder="1" applyAlignment="1">
      <alignment horizontal="center" vertical="center" wrapText="1" shrinkToFit="1"/>
    </xf>
    <xf numFmtId="0" fontId="49" fillId="0" borderId="22" xfId="0" applyFont="1" applyBorder="1" applyAlignment="1">
      <alignment horizontal="center" vertical="center" wrapText="1" shrinkToFit="1"/>
    </xf>
    <xf numFmtId="0" fontId="49" fillId="0" borderId="16" xfId="0" applyFont="1" applyBorder="1" applyAlignment="1">
      <alignment horizontal="center" vertical="center" wrapText="1" shrinkToFit="1"/>
    </xf>
    <xf numFmtId="0" fontId="49" fillId="0" borderId="23" xfId="0" applyFont="1" applyBorder="1" applyAlignment="1">
      <alignment horizontal="center" vertical="center" wrapText="1" shrinkToFit="1"/>
    </xf>
    <xf numFmtId="0" fontId="49" fillId="0" borderId="15" xfId="0" applyFont="1" applyBorder="1" applyAlignment="1">
      <alignment horizontal="center" vertical="center" wrapText="1" shrinkToFit="1"/>
    </xf>
    <xf numFmtId="0" fontId="49" fillId="0" borderId="0" xfId="0" applyFont="1" applyAlignment="1">
      <alignment horizontal="center" vertical="center" wrapText="1" shrinkToFit="1"/>
    </xf>
    <xf numFmtId="0" fontId="49" fillId="0" borderId="11" xfId="0" applyFont="1" applyBorder="1" applyAlignment="1">
      <alignment horizontal="center" vertical="center" wrapText="1" shrinkToFit="1"/>
    </xf>
    <xf numFmtId="0" fontId="49" fillId="0" borderId="24" xfId="0" applyFont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vertical="center" wrapText="1" shrinkToFit="1"/>
    </xf>
    <xf numFmtId="0" fontId="49" fillId="0" borderId="12" xfId="0" applyFont="1" applyBorder="1" applyAlignment="1">
      <alignment horizontal="center" vertical="center" wrapText="1" shrinkToFit="1"/>
    </xf>
    <xf numFmtId="0" fontId="49" fillId="0" borderId="16" xfId="0" applyFont="1" applyBorder="1" applyAlignment="1">
      <alignment vertical="center" wrapText="1"/>
    </xf>
    <xf numFmtId="0" fontId="49" fillId="0" borderId="25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4" fontId="47" fillId="0" borderId="22" xfId="0" applyNumberFormat="1" applyFont="1" applyBorder="1" applyAlignment="1">
      <alignment horizontal="center" vertical="center" wrapText="1" shrinkToFit="1"/>
    </xf>
    <xf numFmtId="4" fontId="47" fillId="0" borderId="23" xfId="0" applyNumberFormat="1" applyFont="1" applyBorder="1" applyAlignment="1">
      <alignment horizontal="center" vertical="center" wrapText="1" shrinkToFit="1"/>
    </xf>
    <xf numFmtId="0" fontId="47" fillId="0" borderId="22" xfId="0" applyFont="1" applyBorder="1" applyAlignment="1">
      <alignment horizontal="center" vertical="center" wrapText="1" shrinkToFit="1"/>
    </xf>
    <xf numFmtId="0" fontId="47" fillId="0" borderId="16" xfId="0" applyFont="1" applyBorder="1" applyAlignment="1">
      <alignment horizontal="center" vertical="center" wrapText="1" shrinkToFit="1"/>
    </xf>
    <xf numFmtId="0" fontId="47" fillId="0" borderId="23" xfId="0" applyFont="1" applyBorder="1" applyAlignment="1">
      <alignment horizontal="center" vertical="center" wrapText="1" shrinkToFit="1"/>
    </xf>
    <xf numFmtId="0" fontId="47" fillId="0" borderId="24" xfId="0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 wrapText="1" shrinkToFit="1"/>
    </xf>
    <xf numFmtId="0" fontId="47" fillId="0" borderId="12" xfId="0" applyFont="1" applyBorder="1" applyAlignment="1">
      <alignment horizontal="center" vertical="center" wrapText="1" shrinkToFit="1"/>
    </xf>
    <xf numFmtId="4" fontId="47" fillId="0" borderId="24" xfId="0" applyNumberFormat="1" applyFont="1" applyBorder="1" applyAlignment="1">
      <alignment horizontal="center" vertical="center" wrapText="1" shrinkToFit="1"/>
    </xf>
    <xf numFmtId="4" fontId="47" fillId="0" borderId="12" xfId="0" applyNumberFormat="1" applyFont="1" applyBorder="1" applyAlignment="1">
      <alignment horizontal="center" vertical="center" wrapText="1" shrinkToFit="1"/>
    </xf>
    <xf numFmtId="0" fontId="49" fillId="0" borderId="17" xfId="0" applyFont="1" applyBorder="1" applyAlignment="1">
      <alignment vertical="center" wrapText="1" shrinkToFit="1"/>
    </xf>
    <xf numFmtId="0" fontId="49" fillId="0" borderId="19" xfId="0" applyFont="1" applyBorder="1" applyAlignment="1">
      <alignment vertical="center" wrapText="1" shrinkToFit="1"/>
    </xf>
    <xf numFmtId="0" fontId="49" fillId="0" borderId="18" xfId="0" applyFont="1" applyBorder="1" applyAlignment="1">
      <alignment vertical="center" wrapText="1" shrinkToFit="1"/>
    </xf>
    <xf numFmtId="4" fontId="49" fillId="0" borderId="17" xfId="0" applyNumberFormat="1" applyFont="1" applyBorder="1" applyAlignment="1">
      <alignment horizontal="center" vertical="center" wrapText="1" shrinkToFit="1"/>
    </xf>
    <xf numFmtId="4" fontId="49" fillId="0" borderId="18" xfId="0" applyNumberFormat="1" applyFont="1" applyBorder="1" applyAlignment="1">
      <alignment horizontal="center" vertical="center" wrapText="1" shrinkToFit="1"/>
    </xf>
    <xf numFmtId="0" fontId="49" fillId="0" borderId="17" xfId="0" applyFont="1" applyBorder="1" applyAlignment="1">
      <alignment horizontal="center" vertical="center" wrapText="1" shrinkToFit="1"/>
    </xf>
    <xf numFmtId="0" fontId="49" fillId="0" borderId="19" xfId="0" applyFont="1" applyBorder="1" applyAlignment="1">
      <alignment horizontal="center" vertical="center" wrapText="1" shrinkToFit="1"/>
    </xf>
    <xf numFmtId="0" fontId="49" fillId="0" borderId="18" xfId="0" applyFont="1" applyBorder="1" applyAlignment="1">
      <alignment horizontal="center" vertical="center" wrapText="1" shrinkToFit="1"/>
    </xf>
    <xf numFmtId="4" fontId="47" fillId="0" borderId="25" xfId="0" applyNumberFormat="1" applyFont="1" applyBorder="1" applyAlignment="1">
      <alignment horizontal="center" vertical="center" wrapText="1" shrinkToFit="1"/>
    </xf>
    <xf numFmtId="4" fontId="47" fillId="0" borderId="14" xfId="0" applyNumberFormat="1" applyFont="1" applyBorder="1" applyAlignment="1">
      <alignment horizontal="center" vertical="center" wrapText="1" shrinkToFit="1"/>
    </xf>
    <xf numFmtId="0" fontId="49" fillId="0" borderId="22" xfId="0" applyFont="1" applyBorder="1" applyAlignment="1">
      <alignment vertical="center" shrinkToFit="1"/>
    </xf>
    <xf numFmtId="0" fontId="49" fillId="0" borderId="16" xfId="0" applyFont="1" applyBorder="1" applyAlignment="1">
      <alignment vertical="center" shrinkToFit="1"/>
    </xf>
    <xf numFmtId="0" fontId="49" fillId="0" borderId="23" xfId="0" applyFont="1" applyBorder="1" applyAlignment="1">
      <alignment vertical="center" shrinkToFit="1"/>
    </xf>
    <xf numFmtId="0" fontId="49" fillId="0" borderId="24" xfId="0" applyFont="1" applyBorder="1" applyAlignment="1">
      <alignment vertical="center" shrinkToFit="1"/>
    </xf>
    <xf numFmtId="0" fontId="49" fillId="0" borderId="10" xfId="0" applyFont="1" applyBorder="1" applyAlignment="1">
      <alignment vertical="center" shrinkToFit="1"/>
    </xf>
    <xf numFmtId="0" fontId="49" fillId="0" borderId="12" xfId="0" applyFont="1" applyBorder="1" applyAlignment="1">
      <alignment vertical="center" shrinkToFit="1"/>
    </xf>
    <xf numFmtId="4" fontId="47" fillId="0" borderId="25" xfId="0" applyNumberFormat="1" applyFont="1" applyBorder="1" applyAlignment="1">
      <alignment vertical="center" wrapText="1" shrinkToFit="1"/>
    </xf>
    <xf numFmtId="4" fontId="47" fillId="0" borderId="14" xfId="0" applyNumberFormat="1" applyFont="1" applyBorder="1" applyAlignment="1">
      <alignment vertical="center" wrapText="1" shrinkToFit="1"/>
    </xf>
    <xf numFmtId="0" fontId="47" fillId="0" borderId="17" xfId="0" applyFont="1" applyBorder="1" applyAlignment="1">
      <alignment vertical="center" wrapText="1" shrinkToFit="1"/>
    </xf>
    <xf numFmtId="0" fontId="47" fillId="0" borderId="19" xfId="0" applyFont="1" applyBorder="1" applyAlignment="1">
      <alignment vertical="center" wrapText="1" shrinkToFit="1"/>
    </xf>
    <xf numFmtId="0" fontId="47" fillId="0" borderId="18" xfId="0" applyFont="1" applyBorder="1" applyAlignment="1">
      <alignment vertical="center" wrapText="1" shrinkToFit="1"/>
    </xf>
    <xf numFmtId="4" fontId="47" fillId="0" borderId="17" xfId="0" applyNumberFormat="1" applyFont="1" applyBorder="1" applyAlignment="1">
      <alignment horizontal="center" vertical="center" wrapText="1" shrinkToFit="1"/>
    </xf>
    <xf numFmtId="4" fontId="47" fillId="0" borderId="18" xfId="0" applyNumberFormat="1" applyFont="1" applyBorder="1" applyAlignment="1">
      <alignment horizontal="center" vertical="center" wrapText="1" shrinkToFit="1"/>
    </xf>
    <xf numFmtId="0" fontId="47" fillId="0" borderId="17" xfId="0" applyFont="1" applyBorder="1" applyAlignment="1">
      <alignment horizontal="center" vertical="center" wrapText="1" shrinkToFit="1"/>
    </xf>
    <xf numFmtId="0" fontId="47" fillId="0" borderId="19" xfId="0" applyFont="1" applyBorder="1" applyAlignment="1">
      <alignment horizontal="center" vertical="center" wrapText="1" shrinkToFit="1"/>
    </xf>
    <xf numFmtId="0" fontId="47" fillId="0" borderId="18" xfId="0" applyFont="1" applyBorder="1" applyAlignment="1">
      <alignment horizontal="center" vertical="center" wrapText="1" shrinkToFit="1"/>
    </xf>
    <xf numFmtId="0" fontId="49" fillId="0" borderId="20" xfId="0" applyFont="1" applyBorder="1" applyAlignment="1">
      <alignment vertical="center" wrapText="1" shrinkToFit="1"/>
    </xf>
    <xf numFmtId="0" fontId="49" fillId="0" borderId="26" xfId="0" applyFont="1" applyBorder="1" applyAlignment="1">
      <alignment vertical="center" wrapText="1" shrinkToFit="1"/>
    </xf>
    <xf numFmtId="0" fontId="49" fillId="0" borderId="27" xfId="0" applyFont="1" applyBorder="1" applyAlignment="1">
      <alignment vertical="center" wrapText="1" shrinkToFit="1"/>
    </xf>
    <xf numFmtId="0" fontId="49" fillId="0" borderId="28" xfId="0" applyFont="1" applyBorder="1" applyAlignment="1">
      <alignment horizontal="center" vertical="center" wrapText="1" shrinkToFit="1"/>
    </xf>
    <xf numFmtId="0" fontId="49" fillId="0" borderId="29" xfId="0" applyFont="1" applyBorder="1" applyAlignment="1">
      <alignment horizontal="center" vertical="center" wrapText="1" shrinkToFit="1"/>
    </xf>
    <xf numFmtId="0" fontId="49" fillId="0" borderId="22" xfId="0" applyFont="1" applyBorder="1" applyAlignment="1">
      <alignment horizontal="left" vertical="top" wrapText="1" shrinkToFit="1"/>
    </xf>
    <xf numFmtId="0" fontId="49" fillId="0" borderId="16" xfId="0" applyFont="1" applyBorder="1" applyAlignment="1">
      <alignment horizontal="left" vertical="top" wrapText="1" shrinkToFit="1"/>
    </xf>
    <xf numFmtId="0" fontId="49" fillId="0" borderId="23" xfId="0" applyFont="1" applyBorder="1" applyAlignment="1">
      <alignment horizontal="left" vertical="top" wrapText="1" shrinkToFit="1"/>
    </xf>
    <xf numFmtId="0" fontId="49" fillId="0" borderId="24" xfId="0" applyFont="1" applyBorder="1" applyAlignment="1">
      <alignment horizontal="left" vertical="top" wrapText="1" shrinkToFit="1"/>
    </xf>
    <xf numFmtId="0" fontId="49" fillId="0" borderId="10" xfId="0" applyFont="1" applyBorder="1" applyAlignment="1">
      <alignment horizontal="left" vertical="top" wrapText="1" shrinkToFit="1"/>
    </xf>
    <xf numFmtId="0" fontId="49" fillId="0" borderId="12" xfId="0" applyFont="1" applyBorder="1" applyAlignment="1">
      <alignment horizontal="left" vertical="top" wrapText="1" shrinkToFit="1"/>
    </xf>
    <xf numFmtId="0" fontId="49" fillId="0" borderId="17" xfId="0" applyFont="1" applyBorder="1" applyAlignment="1">
      <alignment horizontal="left" vertical="top" wrapText="1" shrinkToFit="1"/>
    </xf>
    <xf numFmtId="0" fontId="49" fillId="0" borderId="19" xfId="0" applyFont="1" applyBorder="1" applyAlignment="1">
      <alignment horizontal="left" vertical="top" wrapText="1" shrinkToFit="1"/>
    </xf>
    <xf numFmtId="0" fontId="49" fillId="0" borderId="18" xfId="0" applyFont="1" applyBorder="1" applyAlignment="1">
      <alignment horizontal="left" vertical="top" wrapText="1" shrinkToFit="1"/>
    </xf>
    <xf numFmtId="4" fontId="49" fillId="0" borderId="19" xfId="0" applyNumberFormat="1" applyFont="1" applyBorder="1" applyAlignment="1">
      <alignment horizontal="center" vertical="center" wrapText="1" shrinkToFit="1"/>
    </xf>
    <xf numFmtId="0" fontId="49" fillId="0" borderId="0" xfId="0" applyFont="1" applyBorder="1" applyAlignment="1">
      <alignment horizontal="center" vertical="center" wrapText="1" shrinkToFit="1"/>
    </xf>
    <xf numFmtId="4" fontId="47" fillId="0" borderId="19" xfId="0" applyNumberFormat="1" applyFont="1" applyBorder="1" applyAlignment="1">
      <alignment horizontal="center" vertical="center" wrapText="1" shrinkToFit="1"/>
    </xf>
    <xf numFmtId="0" fontId="49" fillId="0" borderId="20" xfId="0" applyFont="1" applyBorder="1" applyAlignment="1">
      <alignment horizontal="left" vertical="top" wrapText="1" shrinkToFit="1"/>
    </xf>
    <xf numFmtId="4" fontId="49" fillId="0" borderId="21" xfId="0" applyNumberFormat="1" applyFont="1" applyBorder="1" applyAlignment="1">
      <alignment horizontal="center" vertical="center" wrapText="1" shrinkToFit="1"/>
    </xf>
    <xf numFmtId="4" fontId="0" fillId="0" borderId="15" xfId="0" applyNumberFormat="1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15" xfId="0" applyFont="1" applyBorder="1" applyAlignment="1">
      <alignment horizontal="center" shrinkToFit="1"/>
    </xf>
    <xf numFmtId="4" fontId="49" fillId="0" borderId="20" xfId="0" applyNumberFormat="1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9" fillId="0" borderId="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1" xfId="0" applyFont="1" applyBorder="1" applyAlignment="1">
      <alignment vertical="center" wrapText="1"/>
    </xf>
    <xf numFmtId="0" fontId="49" fillId="0" borderId="17" xfId="0" applyFont="1" applyBorder="1" applyAlignment="1">
      <alignment horizontal="right" vertical="center" wrapText="1"/>
    </xf>
    <xf numFmtId="0" fontId="49" fillId="0" borderId="18" xfId="0" applyFont="1" applyBorder="1" applyAlignment="1">
      <alignment horizontal="right" vertical="center" wrapText="1"/>
    </xf>
    <xf numFmtId="0" fontId="49" fillId="0" borderId="17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14" fontId="49" fillId="0" borderId="17" xfId="0" applyNumberFormat="1" applyFont="1" applyBorder="1" applyAlignment="1">
      <alignment horizontal="center" vertical="center" wrapText="1"/>
    </xf>
    <xf numFmtId="14" fontId="49" fillId="0" borderId="18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8"/>
  <sheetViews>
    <sheetView zoomScale="110" zoomScaleNormal="110" zoomScaleSheetLayoutView="25" zoomScalePageLayoutView="0" workbookViewId="0" topLeftCell="A127">
      <selection activeCell="E134" sqref="E134"/>
    </sheetView>
  </sheetViews>
  <sheetFormatPr defaultColWidth="8.796875" defaultRowHeight="18.75"/>
  <cols>
    <col min="2" max="2" width="8.796875" style="0" customWidth="1"/>
    <col min="5" max="5" width="10.19921875" style="0" customWidth="1"/>
    <col min="6" max="7" width="5.69921875" style="0" customWidth="1"/>
    <col min="8" max="9" width="3.796875" style="0" customWidth="1"/>
    <col min="10" max="10" width="4.59765625" style="0" customWidth="1"/>
    <col min="12" max="12" width="17.796875" style="0" customWidth="1"/>
  </cols>
  <sheetData>
    <row r="1" spans="1:10" ht="22.5" customHeight="1">
      <c r="A1" s="1"/>
      <c r="B1" s="1"/>
      <c r="C1" s="1"/>
      <c r="D1" s="2"/>
      <c r="E1" s="71" t="s">
        <v>0</v>
      </c>
      <c r="F1" s="71"/>
      <c r="G1" s="71"/>
      <c r="H1" s="71"/>
      <c r="I1" s="71"/>
      <c r="J1" s="71"/>
    </row>
    <row r="2" spans="1:10" ht="18.75" customHeight="1">
      <c r="A2" s="1"/>
      <c r="B2" s="1"/>
      <c r="C2" s="1"/>
      <c r="D2" s="72"/>
      <c r="E2" s="73" t="s">
        <v>146</v>
      </c>
      <c r="F2" s="73"/>
      <c r="G2" s="73"/>
      <c r="H2" s="73"/>
      <c r="I2" s="73"/>
      <c r="J2" s="73"/>
    </row>
    <row r="3" spans="1:10" ht="18.75">
      <c r="A3" s="1"/>
      <c r="B3" s="1"/>
      <c r="C3" s="1"/>
      <c r="D3" s="72"/>
      <c r="E3" s="72" t="s">
        <v>1</v>
      </c>
      <c r="F3" s="72"/>
      <c r="G3" s="72"/>
      <c r="H3" s="72"/>
      <c r="I3" s="72"/>
      <c r="J3" s="72"/>
    </row>
    <row r="4" spans="1:10" ht="19.5" thickBot="1">
      <c r="A4" s="1"/>
      <c r="B4" s="1"/>
      <c r="C4" s="1"/>
      <c r="D4" s="2"/>
      <c r="E4" s="74" t="s">
        <v>2</v>
      </c>
      <c r="F4" s="74"/>
      <c r="G4" s="74"/>
      <c r="H4" s="74"/>
      <c r="I4" s="74"/>
      <c r="J4" s="74"/>
    </row>
    <row r="5" spans="1:10" ht="18.75">
      <c r="A5" s="1"/>
      <c r="B5" s="1"/>
      <c r="C5" s="1"/>
      <c r="D5" s="2"/>
      <c r="E5" s="75" t="s">
        <v>142</v>
      </c>
      <c r="F5" s="75"/>
      <c r="G5" s="75"/>
      <c r="H5" s="75"/>
      <c r="I5" s="75"/>
      <c r="J5" s="75"/>
    </row>
    <row r="6" spans="1:10" ht="19.5" thickBot="1">
      <c r="A6" s="1"/>
      <c r="B6" s="1"/>
      <c r="C6" s="1"/>
      <c r="D6" s="2"/>
      <c r="E6" s="4"/>
      <c r="F6" s="69" t="s">
        <v>3</v>
      </c>
      <c r="G6" s="69"/>
      <c r="H6" s="69"/>
      <c r="I6" s="69"/>
      <c r="J6" s="69"/>
    </row>
    <row r="7" spans="1:10" ht="18.75">
      <c r="A7" s="1"/>
      <c r="B7" s="1"/>
      <c r="C7" s="1"/>
      <c r="D7" s="2"/>
      <c r="E7" s="3" t="s">
        <v>4</v>
      </c>
      <c r="F7" s="75" t="s">
        <v>5</v>
      </c>
      <c r="G7" s="75"/>
      <c r="H7" s="75"/>
      <c r="I7" s="75"/>
      <c r="J7" s="75"/>
    </row>
    <row r="8" spans="1:10" ht="18.75">
      <c r="A8" s="1"/>
      <c r="B8" s="1"/>
      <c r="C8" s="1"/>
      <c r="D8" s="2"/>
      <c r="E8" s="73" t="str">
        <f>E2</f>
        <v>от «_22_» _апреля_201_6_г.</v>
      </c>
      <c r="F8" s="73"/>
      <c r="G8" s="73"/>
      <c r="H8" s="73"/>
      <c r="I8" s="73"/>
      <c r="J8" s="73"/>
    </row>
    <row r="9" spans="1:10" ht="18.75">
      <c r="A9" s="1"/>
      <c r="B9" s="1"/>
      <c r="C9" s="1"/>
      <c r="D9" s="2"/>
      <c r="E9" s="1"/>
      <c r="F9" s="85"/>
      <c r="G9" s="85"/>
      <c r="H9" s="85"/>
      <c r="I9" s="85"/>
      <c r="J9" s="85"/>
    </row>
    <row r="10" spans="1:10" ht="18.75" customHeight="1">
      <c r="A10" s="76" t="s">
        <v>6</v>
      </c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8.75" customHeight="1">
      <c r="A11" s="76" t="s">
        <v>144</v>
      </c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9.5" thickBot="1">
      <c r="A12" s="5"/>
      <c r="B12" s="5"/>
      <c r="C12" s="5"/>
      <c r="D12" s="5"/>
      <c r="E12" s="5"/>
      <c r="F12" s="77"/>
      <c r="G12" s="77"/>
      <c r="H12" s="77"/>
      <c r="I12" s="78" t="s">
        <v>7</v>
      </c>
      <c r="J12" s="78"/>
    </row>
    <row r="13" spans="1:10" ht="19.5" thickBot="1">
      <c r="A13" s="5"/>
      <c r="B13" s="5"/>
      <c r="C13" s="5"/>
      <c r="D13" s="5"/>
      <c r="E13" s="5"/>
      <c r="F13" s="79" t="s">
        <v>8</v>
      </c>
      <c r="G13" s="79"/>
      <c r="H13" s="80"/>
      <c r="I13" s="81"/>
      <c r="J13" s="82"/>
    </row>
    <row r="14" spans="1:10" ht="19.5" thickBot="1">
      <c r="A14" s="77" t="str">
        <f>E8</f>
        <v>от «_22_» _апреля_201_6_г.</v>
      </c>
      <c r="B14" s="77"/>
      <c r="C14" s="77"/>
      <c r="D14" s="77"/>
      <c r="E14" s="77"/>
      <c r="F14" s="79" t="s">
        <v>9</v>
      </c>
      <c r="G14" s="79"/>
      <c r="H14" s="80"/>
      <c r="I14" s="83">
        <v>42482</v>
      </c>
      <c r="J14" s="84"/>
    </row>
    <row r="15" spans="1:10" ht="19.5" thickBot="1">
      <c r="A15" s="6"/>
      <c r="B15" s="6"/>
      <c r="C15" s="6"/>
      <c r="D15" s="6"/>
      <c r="E15" s="6"/>
      <c r="F15" s="85"/>
      <c r="G15" s="85"/>
      <c r="H15" s="93"/>
      <c r="I15" s="81"/>
      <c r="J15" s="82"/>
    </row>
    <row r="16" spans="1:10" ht="19.5" thickBot="1">
      <c r="A16" s="1"/>
      <c r="B16" s="1"/>
      <c r="C16" s="1"/>
      <c r="D16" s="2"/>
      <c r="E16" s="1"/>
      <c r="F16" s="79"/>
      <c r="G16" s="79"/>
      <c r="H16" s="80"/>
      <c r="I16" s="81"/>
      <c r="J16" s="82"/>
    </row>
    <row r="17" spans="1:10" ht="19.5" customHeight="1" thickBot="1">
      <c r="A17" s="94" t="s">
        <v>10</v>
      </c>
      <c r="B17" s="94"/>
      <c r="C17" s="94"/>
      <c r="D17" s="94"/>
      <c r="E17" s="94"/>
      <c r="F17" s="79" t="s">
        <v>11</v>
      </c>
      <c r="G17" s="79"/>
      <c r="H17" s="80"/>
      <c r="I17" s="81" t="s">
        <v>12</v>
      </c>
      <c r="J17" s="82"/>
    </row>
    <row r="18" spans="1:10" ht="19.5" thickBot="1">
      <c r="A18" s="94"/>
      <c r="B18" s="94"/>
      <c r="C18" s="94"/>
      <c r="D18" s="94"/>
      <c r="E18" s="94"/>
      <c r="F18" s="85"/>
      <c r="G18" s="85"/>
      <c r="H18" s="93"/>
      <c r="I18" s="86"/>
      <c r="J18" s="87"/>
    </row>
    <row r="19" spans="1:10" ht="19.5" thickBot="1">
      <c r="A19" s="94"/>
      <c r="B19" s="94"/>
      <c r="C19" s="94"/>
      <c r="D19" s="94"/>
      <c r="E19" s="94"/>
      <c r="F19" s="85"/>
      <c r="G19" s="85"/>
      <c r="H19" s="93"/>
      <c r="I19" s="86"/>
      <c r="J19" s="87"/>
    </row>
    <row r="20" spans="1:10" ht="19.5" thickBot="1">
      <c r="A20" s="94"/>
      <c r="B20" s="94"/>
      <c r="C20" s="94"/>
      <c r="D20" s="94"/>
      <c r="E20" s="94"/>
      <c r="F20" s="79"/>
      <c r="G20" s="79"/>
      <c r="H20" s="80"/>
      <c r="I20" s="81"/>
      <c r="J20" s="82"/>
    </row>
    <row r="21" spans="1:10" ht="19.5" thickBot="1">
      <c r="A21" s="88" t="s">
        <v>13</v>
      </c>
      <c r="B21" s="88"/>
      <c r="C21" s="88"/>
      <c r="D21" s="1"/>
      <c r="E21" s="1"/>
      <c r="F21" s="89"/>
      <c r="G21" s="89"/>
      <c r="H21" s="90"/>
      <c r="I21" s="91"/>
      <c r="J21" s="92"/>
    </row>
    <row r="22" spans="1:10" ht="19.5" thickBot="1">
      <c r="A22" s="95" t="s">
        <v>14</v>
      </c>
      <c r="B22" s="95"/>
      <c r="C22" s="95"/>
      <c r="D22" s="2"/>
      <c r="E22" s="2"/>
      <c r="F22" s="79" t="s">
        <v>15</v>
      </c>
      <c r="G22" s="79"/>
      <c r="H22" s="80"/>
      <c r="I22" s="96">
        <v>383</v>
      </c>
      <c r="J22" s="97"/>
    </row>
    <row r="23" spans="1:10" ht="30" customHeight="1">
      <c r="A23" s="85" t="s">
        <v>16</v>
      </c>
      <c r="B23" s="85"/>
      <c r="C23" s="85"/>
      <c r="D23" s="1" t="s">
        <v>18</v>
      </c>
      <c r="E23" s="1"/>
      <c r="F23" s="79"/>
      <c r="G23" s="79"/>
      <c r="H23" s="79"/>
      <c r="I23" s="99"/>
      <c r="J23" s="99"/>
    </row>
    <row r="24" spans="1:10" ht="18.75">
      <c r="A24" s="85"/>
      <c r="B24" s="85"/>
      <c r="C24" s="85"/>
      <c r="D24" s="1"/>
      <c r="E24" s="1"/>
      <c r="F24" s="79"/>
      <c r="G24" s="79"/>
      <c r="H24" s="79"/>
      <c r="I24" s="79"/>
      <c r="J24" s="79"/>
    </row>
    <row r="25" spans="1:10" ht="71.25" customHeight="1" thickBot="1">
      <c r="A25" s="98" t="s">
        <v>17</v>
      </c>
      <c r="B25" s="98"/>
      <c r="C25" s="98"/>
      <c r="D25" s="85"/>
      <c r="E25" s="85"/>
      <c r="F25" s="79"/>
      <c r="G25" s="79"/>
      <c r="H25" s="79"/>
      <c r="I25" s="79"/>
      <c r="J25" s="79"/>
    </row>
    <row r="26" spans="1:10" ht="51.75" customHeight="1">
      <c r="A26" s="95" t="s">
        <v>19</v>
      </c>
      <c r="B26" s="95"/>
      <c r="C26" s="95"/>
      <c r="D26" s="1"/>
      <c r="E26" s="1"/>
      <c r="F26" s="85"/>
      <c r="G26" s="85"/>
      <c r="H26" s="85"/>
      <c r="I26" s="85"/>
      <c r="J26" s="85"/>
    </row>
    <row r="27" spans="1:10" ht="18.75">
      <c r="A27" s="85"/>
      <c r="B27" s="85"/>
      <c r="C27" s="85"/>
      <c r="D27" s="1"/>
      <c r="E27" s="1"/>
      <c r="F27" s="85"/>
      <c r="G27" s="85"/>
      <c r="H27" s="85"/>
      <c r="I27" s="85"/>
      <c r="J27" s="85"/>
    </row>
    <row r="28" spans="1:10" ht="19.5" thickBot="1">
      <c r="A28" s="100"/>
      <c r="B28" s="100"/>
      <c r="C28" s="100"/>
      <c r="D28" s="4"/>
      <c r="E28" s="4"/>
      <c r="F28" s="100"/>
      <c r="G28" s="100"/>
      <c r="H28" s="100"/>
      <c r="I28" s="100"/>
      <c r="J28" s="100"/>
    </row>
    <row r="29" spans="1:10" ht="18.75">
      <c r="A29" s="1"/>
      <c r="B29" s="1"/>
      <c r="C29" s="2"/>
      <c r="D29" s="2"/>
      <c r="E29" s="2"/>
      <c r="F29" s="95"/>
      <c r="G29" s="95"/>
      <c r="H29" s="95"/>
      <c r="I29" s="95"/>
      <c r="J29" s="95"/>
    </row>
    <row r="30" spans="1:10" ht="18.7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8.75">
      <c r="A31" s="77"/>
      <c r="B31" s="77"/>
      <c r="C31" s="77"/>
      <c r="D31" s="77"/>
      <c r="E31" s="77"/>
      <c r="F31" s="77"/>
      <c r="G31" s="77"/>
      <c r="H31" s="77"/>
      <c r="I31" s="77"/>
      <c r="J31" s="77"/>
    </row>
    <row r="32" spans="1:10" ht="18.75">
      <c r="A32" s="77"/>
      <c r="B32" s="77"/>
      <c r="C32" s="77"/>
      <c r="D32" s="77"/>
      <c r="E32" s="77"/>
      <c r="F32" s="77"/>
      <c r="G32" s="77"/>
      <c r="H32" s="77"/>
      <c r="I32" s="77"/>
      <c r="J32" s="77"/>
    </row>
    <row r="33" spans="1:10" ht="18.75">
      <c r="A33" s="77"/>
      <c r="B33" s="77"/>
      <c r="C33" s="77"/>
      <c r="D33" s="77"/>
      <c r="E33" s="77"/>
      <c r="F33" s="77"/>
      <c r="G33" s="77"/>
      <c r="H33" s="77"/>
      <c r="I33" s="77"/>
      <c r="J33" s="77"/>
    </row>
    <row r="34" spans="1:10" ht="18.75">
      <c r="A34" s="77"/>
      <c r="B34" s="77"/>
      <c r="C34" s="77"/>
      <c r="D34" s="77"/>
      <c r="E34" s="77"/>
      <c r="F34" s="77"/>
      <c r="G34" s="77"/>
      <c r="H34" s="77"/>
      <c r="I34" s="77"/>
      <c r="J34" s="77"/>
    </row>
    <row r="35" spans="1:10" ht="18.75">
      <c r="A35" s="77"/>
      <c r="B35" s="77"/>
      <c r="C35" s="77"/>
      <c r="D35" s="77"/>
      <c r="E35" s="77"/>
      <c r="F35" s="77"/>
      <c r="G35" s="77"/>
      <c r="H35" s="77"/>
      <c r="I35" s="77"/>
      <c r="J35" s="77"/>
    </row>
    <row r="36" spans="1:10" ht="18.75">
      <c r="A36" s="77"/>
      <c r="B36" s="77"/>
      <c r="C36" s="77"/>
      <c r="D36" s="77"/>
      <c r="E36" s="77"/>
      <c r="F36" s="77"/>
      <c r="G36" s="77"/>
      <c r="H36" s="77"/>
      <c r="I36" s="77"/>
      <c r="J36" s="77"/>
    </row>
    <row r="37" spans="1:10" ht="18.75">
      <c r="A37" s="77" t="s">
        <v>20</v>
      </c>
      <c r="B37" s="77"/>
      <c r="C37" s="77"/>
      <c r="D37" s="77"/>
      <c r="E37" s="77"/>
      <c r="F37" s="77"/>
      <c r="G37" s="77"/>
      <c r="H37" s="77"/>
      <c r="I37" s="77"/>
      <c r="J37" s="77"/>
    </row>
    <row r="38" spans="1:10" ht="18.75">
      <c r="A38" s="7"/>
      <c r="B38" s="7"/>
      <c r="C38" s="7"/>
      <c r="D38" s="6"/>
      <c r="E38" s="7"/>
      <c r="F38" s="102"/>
      <c r="G38" s="102"/>
      <c r="H38" s="102"/>
      <c r="I38" s="102"/>
      <c r="J38" s="102"/>
    </row>
    <row r="39" spans="1:10" ht="18.75">
      <c r="A39" s="85" t="s">
        <v>21</v>
      </c>
      <c r="B39" s="85"/>
      <c r="C39" s="85"/>
      <c r="D39" s="85"/>
      <c r="E39" s="85"/>
      <c r="F39" s="85"/>
      <c r="G39" s="85"/>
      <c r="H39" s="85"/>
      <c r="I39" s="85"/>
      <c r="J39" s="85"/>
    </row>
    <row r="40" spans="1:10" ht="18.75">
      <c r="A40" s="85"/>
      <c r="B40" s="85"/>
      <c r="C40" s="85"/>
      <c r="D40" s="85"/>
      <c r="E40" s="85"/>
      <c r="F40" s="85"/>
      <c r="G40" s="85"/>
      <c r="H40" s="85"/>
      <c r="I40" s="85"/>
      <c r="J40" s="85"/>
    </row>
    <row r="41" spans="1:10" ht="18.75">
      <c r="A41" s="85" t="s">
        <v>22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18.75">
      <c r="A42" s="85"/>
      <c r="B42" s="85"/>
      <c r="C42" s="85"/>
      <c r="D42" s="85"/>
      <c r="E42" s="85"/>
      <c r="F42" s="85"/>
      <c r="G42" s="85"/>
      <c r="H42" s="85"/>
      <c r="I42" s="85"/>
      <c r="J42" s="85"/>
    </row>
    <row r="43" spans="1:10" ht="18.75">
      <c r="A43" s="85" t="s">
        <v>23</v>
      </c>
      <c r="B43" s="85"/>
      <c r="C43" s="85"/>
      <c r="D43" s="85"/>
      <c r="E43" s="85"/>
      <c r="F43" s="85"/>
      <c r="G43" s="85"/>
      <c r="H43" s="85"/>
      <c r="I43" s="85"/>
      <c r="J43" s="85"/>
    </row>
    <row r="44" spans="1:10" ht="19.5" thickBot="1">
      <c r="A44" s="101" t="s">
        <v>24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10" customFormat="1" ht="19.5" thickBot="1">
      <c r="A45" s="109" t="s">
        <v>25</v>
      </c>
      <c r="B45" s="110"/>
      <c r="C45" s="110"/>
      <c r="D45" s="110"/>
      <c r="E45" s="111"/>
      <c r="F45" s="109" t="s">
        <v>26</v>
      </c>
      <c r="G45" s="110"/>
      <c r="H45" s="110"/>
      <c r="I45" s="110"/>
      <c r="J45" s="111"/>
    </row>
    <row r="46" spans="1:10" s="10" customFormat="1" ht="19.5" thickBot="1">
      <c r="A46" s="112" t="s">
        <v>27</v>
      </c>
      <c r="B46" s="113"/>
      <c r="C46" s="113"/>
      <c r="D46" s="113"/>
      <c r="E46" s="114"/>
      <c r="F46" s="115">
        <v>2771576.78</v>
      </c>
      <c r="G46" s="116"/>
      <c r="H46" s="116"/>
      <c r="I46" s="116"/>
      <c r="J46" s="117"/>
    </row>
    <row r="47" spans="1:10" s="10" customFormat="1" ht="19.5" thickBot="1">
      <c r="A47" s="103" t="s">
        <v>28</v>
      </c>
      <c r="B47" s="104"/>
      <c r="C47" s="104"/>
      <c r="D47" s="104"/>
      <c r="E47" s="105"/>
      <c r="F47" s="106"/>
      <c r="G47" s="107"/>
      <c r="H47" s="107"/>
      <c r="I47" s="107"/>
      <c r="J47" s="108"/>
    </row>
    <row r="48" spans="1:10" s="10" customFormat="1" ht="30" customHeight="1" thickBot="1">
      <c r="A48" s="103" t="s">
        <v>29</v>
      </c>
      <c r="B48" s="104"/>
      <c r="C48" s="104"/>
      <c r="D48" s="104"/>
      <c r="E48" s="105"/>
      <c r="F48" s="106">
        <v>1526182</v>
      </c>
      <c r="G48" s="107"/>
      <c r="H48" s="107"/>
      <c r="I48" s="107"/>
      <c r="J48" s="108"/>
    </row>
    <row r="49" spans="1:10" s="10" customFormat="1" ht="19.5" thickBot="1">
      <c r="A49" s="103" t="s">
        <v>30</v>
      </c>
      <c r="B49" s="104"/>
      <c r="C49" s="104"/>
      <c r="D49" s="104"/>
      <c r="E49" s="105"/>
      <c r="F49" s="106"/>
      <c r="G49" s="107"/>
      <c r="H49" s="107"/>
      <c r="I49" s="107"/>
      <c r="J49" s="108"/>
    </row>
    <row r="50" spans="1:10" s="10" customFormat="1" ht="45" customHeight="1" thickBot="1">
      <c r="A50" s="103" t="s">
        <v>31</v>
      </c>
      <c r="B50" s="104"/>
      <c r="C50" s="104"/>
      <c r="D50" s="104"/>
      <c r="E50" s="105"/>
      <c r="F50" s="106"/>
      <c r="G50" s="107"/>
      <c r="H50" s="107"/>
      <c r="I50" s="107"/>
      <c r="J50" s="108"/>
    </row>
    <row r="51" spans="1:12" s="10" customFormat="1" ht="45" customHeight="1" thickBot="1">
      <c r="A51" s="103" t="s">
        <v>32</v>
      </c>
      <c r="B51" s="104"/>
      <c r="C51" s="104"/>
      <c r="D51" s="104"/>
      <c r="E51" s="105"/>
      <c r="F51" s="106"/>
      <c r="G51" s="107"/>
      <c r="H51" s="107"/>
      <c r="I51" s="107"/>
      <c r="J51" s="118"/>
      <c r="L51" s="11"/>
    </row>
    <row r="52" spans="1:10" s="10" customFormat="1" ht="45" customHeight="1" thickBot="1">
      <c r="A52" s="103" t="s">
        <v>33</v>
      </c>
      <c r="B52" s="104"/>
      <c r="C52" s="104"/>
      <c r="D52" s="104"/>
      <c r="E52" s="105"/>
      <c r="F52" s="106"/>
      <c r="G52" s="107"/>
      <c r="H52" s="107"/>
      <c r="I52" s="107"/>
      <c r="J52" s="108"/>
    </row>
    <row r="53" spans="1:10" s="10" customFormat="1" ht="30" customHeight="1" thickBot="1">
      <c r="A53" s="103" t="s">
        <v>34</v>
      </c>
      <c r="B53" s="104"/>
      <c r="C53" s="104"/>
      <c r="D53" s="104"/>
      <c r="E53" s="105"/>
      <c r="F53" s="106"/>
      <c r="G53" s="107"/>
      <c r="H53" s="107"/>
      <c r="I53" s="107"/>
      <c r="J53" s="108"/>
    </row>
    <row r="54" spans="1:10" s="10" customFormat="1" ht="30" customHeight="1" thickBot="1">
      <c r="A54" s="103" t="s">
        <v>35</v>
      </c>
      <c r="B54" s="104"/>
      <c r="C54" s="104"/>
      <c r="D54" s="104"/>
      <c r="E54" s="105"/>
      <c r="F54" s="106">
        <v>1245394.78</v>
      </c>
      <c r="G54" s="107"/>
      <c r="H54" s="107"/>
      <c r="I54" s="107"/>
      <c r="J54" s="108"/>
    </row>
    <row r="55" spans="1:10" s="10" customFormat="1" ht="19.5" thickBot="1">
      <c r="A55" s="103" t="s">
        <v>30</v>
      </c>
      <c r="B55" s="104"/>
      <c r="C55" s="104"/>
      <c r="D55" s="104"/>
      <c r="E55" s="105"/>
      <c r="F55" s="106"/>
      <c r="G55" s="107"/>
      <c r="H55" s="107"/>
      <c r="I55" s="107"/>
      <c r="J55" s="108"/>
    </row>
    <row r="56" spans="1:13" s="10" customFormat="1" ht="30" customHeight="1" thickBot="1">
      <c r="A56" s="103" t="s">
        <v>36</v>
      </c>
      <c r="B56" s="104"/>
      <c r="C56" s="104"/>
      <c r="D56" s="104"/>
      <c r="E56" s="105"/>
      <c r="F56" s="106">
        <v>845337</v>
      </c>
      <c r="G56" s="107"/>
      <c r="H56" s="107"/>
      <c r="I56" s="107"/>
      <c r="J56" s="108"/>
      <c r="K56" s="66"/>
      <c r="L56" s="67"/>
      <c r="M56" s="67"/>
    </row>
    <row r="57" spans="1:13" s="10" customFormat="1" ht="19.5" thickBot="1">
      <c r="A57" s="103" t="s">
        <v>37</v>
      </c>
      <c r="B57" s="104"/>
      <c r="C57" s="104"/>
      <c r="D57" s="104"/>
      <c r="E57" s="105"/>
      <c r="F57" s="106">
        <v>228479.89</v>
      </c>
      <c r="G57" s="107"/>
      <c r="H57" s="107"/>
      <c r="I57" s="107"/>
      <c r="J57" s="108"/>
      <c r="K57" s="68"/>
      <c r="L57" s="67"/>
      <c r="M57" s="67"/>
    </row>
    <row r="58" spans="1:10" s="10" customFormat="1" ht="19.5" thickBot="1">
      <c r="A58" s="112" t="s">
        <v>38</v>
      </c>
      <c r="B58" s="113"/>
      <c r="C58" s="113"/>
      <c r="D58" s="113"/>
      <c r="E58" s="114"/>
      <c r="F58" s="115"/>
      <c r="G58" s="116"/>
      <c r="H58" s="116"/>
      <c r="I58" s="116"/>
      <c r="J58" s="117"/>
    </row>
    <row r="59" spans="1:10" s="10" customFormat="1" ht="19.5" thickBot="1">
      <c r="A59" s="103" t="s">
        <v>28</v>
      </c>
      <c r="B59" s="104"/>
      <c r="C59" s="104"/>
      <c r="D59" s="104"/>
      <c r="E59" s="105"/>
      <c r="F59" s="106"/>
      <c r="G59" s="107"/>
      <c r="H59" s="107"/>
      <c r="I59" s="107"/>
      <c r="J59" s="108"/>
    </row>
    <row r="60" spans="1:10" s="10" customFormat="1" ht="30" customHeight="1" thickBot="1">
      <c r="A60" s="103" t="s">
        <v>39</v>
      </c>
      <c r="B60" s="104"/>
      <c r="C60" s="104"/>
      <c r="D60" s="104"/>
      <c r="E60" s="105"/>
      <c r="F60" s="106"/>
      <c r="G60" s="107"/>
      <c r="H60" s="107"/>
      <c r="I60" s="107"/>
      <c r="J60" s="108"/>
    </row>
    <row r="61" spans="1:10" s="10" customFormat="1" ht="30" customHeight="1" thickBot="1">
      <c r="A61" s="103" t="s">
        <v>40</v>
      </c>
      <c r="B61" s="104"/>
      <c r="C61" s="104"/>
      <c r="D61" s="104"/>
      <c r="E61" s="105"/>
      <c r="F61" s="106"/>
      <c r="G61" s="107"/>
      <c r="H61" s="107"/>
      <c r="I61" s="107"/>
      <c r="J61" s="108"/>
    </row>
    <row r="62" spans="1:10" s="10" customFormat="1" ht="19.5" thickBot="1">
      <c r="A62" s="103" t="s">
        <v>30</v>
      </c>
      <c r="B62" s="104"/>
      <c r="C62" s="104"/>
      <c r="D62" s="104"/>
      <c r="E62" s="105"/>
      <c r="F62" s="106"/>
      <c r="G62" s="107"/>
      <c r="H62" s="107"/>
      <c r="I62" s="107"/>
      <c r="J62" s="108"/>
    </row>
    <row r="63" spans="1:10" s="10" customFormat="1" ht="19.5" thickBot="1">
      <c r="A63" s="103" t="s">
        <v>41</v>
      </c>
      <c r="B63" s="104"/>
      <c r="C63" s="104"/>
      <c r="D63" s="104"/>
      <c r="E63" s="105"/>
      <c r="F63" s="106"/>
      <c r="G63" s="107"/>
      <c r="H63" s="107"/>
      <c r="I63" s="107"/>
      <c r="J63" s="108"/>
    </row>
    <row r="64" spans="1:10" s="10" customFormat="1" ht="19.5" thickBot="1">
      <c r="A64" s="103" t="s">
        <v>42</v>
      </c>
      <c r="B64" s="104"/>
      <c r="C64" s="104"/>
      <c r="D64" s="104"/>
      <c r="E64" s="105"/>
      <c r="F64" s="106"/>
      <c r="G64" s="107"/>
      <c r="H64" s="107"/>
      <c r="I64" s="107"/>
      <c r="J64" s="108"/>
    </row>
    <row r="65" spans="1:10" s="10" customFormat="1" ht="19.5" thickBot="1">
      <c r="A65" s="103" t="s">
        <v>43</v>
      </c>
      <c r="B65" s="104"/>
      <c r="C65" s="104"/>
      <c r="D65" s="104"/>
      <c r="E65" s="105"/>
      <c r="F65" s="106"/>
      <c r="G65" s="107"/>
      <c r="H65" s="107"/>
      <c r="I65" s="107"/>
      <c r="J65" s="108"/>
    </row>
    <row r="66" spans="1:10" s="10" customFormat="1" ht="19.5" thickBot="1">
      <c r="A66" s="103" t="s">
        <v>44</v>
      </c>
      <c r="B66" s="104"/>
      <c r="C66" s="104"/>
      <c r="D66" s="104"/>
      <c r="E66" s="105"/>
      <c r="F66" s="106"/>
      <c r="G66" s="107"/>
      <c r="H66" s="107"/>
      <c r="I66" s="107"/>
      <c r="J66" s="108"/>
    </row>
    <row r="67" spans="1:10" s="10" customFormat="1" ht="19.5" thickBot="1">
      <c r="A67" s="103" t="s">
        <v>45</v>
      </c>
      <c r="B67" s="104"/>
      <c r="C67" s="104"/>
      <c r="D67" s="104"/>
      <c r="E67" s="105"/>
      <c r="F67" s="106"/>
      <c r="G67" s="107"/>
      <c r="H67" s="107"/>
      <c r="I67" s="107"/>
      <c r="J67" s="108"/>
    </row>
    <row r="68" spans="1:10" s="10" customFormat="1" ht="19.5" thickBot="1">
      <c r="A68" s="103" t="s">
        <v>46</v>
      </c>
      <c r="B68" s="104"/>
      <c r="C68" s="104"/>
      <c r="D68" s="104"/>
      <c r="E68" s="105"/>
      <c r="F68" s="106"/>
      <c r="G68" s="107"/>
      <c r="H68" s="107"/>
      <c r="I68" s="107"/>
      <c r="J68" s="108"/>
    </row>
    <row r="69" spans="1:10" s="10" customFormat="1" ht="30" customHeight="1" thickBot="1">
      <c r="A69" s="103" t="s">
        <v>47</v>
      </c>
      <c r="B69" s="104"/>
      <c r="C69" s="104"/>
      <c r="D69" s="104"/>
      <c r="E69" s="105"/>
      <c r="F69" s="106"/>
      <c r="G69" s="107"/>
      <c r="H69" s="107"/>
      <c r="I69" s="107"/>
      <c r="J69" s="108"/>
    </row>
    <row r="70" spans="1:10" s="10" customFormat="1" ht="30" customHeight="1" thickBot="1">
      <c r="A70" s="103" t="s">
        <v>48</v>
      </c>
      <c r="B70" s="104"/>
      <c r="C70" s="104"/>
      <c r="D70" s="104"/>
      <c r="E70" s="105"/>
      <c r="F70" s="106"/>
      <c r="G70" s="107"/>
      <c r="H70" s="107"/>
      <c r="I70" s="107"/>
      <c r="J70" s="108"/>
    </row>
    <row r="71" spans="1:10" s="10" customFormat="1" ht="19.5" thickBot="1">
      <c r="A71" s="103" t="s">
        <v>49</v>
      </c>
      <c r="B71" s="104"/>
      <c r="C71" s="104"/>
      <c r="D71" s="104"/>
      <c r="E71" s="105"/>
      <c r="F71" s="106"/>
      <c r="G71" s="107"/>
      <c r="H71" s="107"/>
      <c r="I71" s="107"/>
      <c r="J71" s="108"/>
    </row>
    <row r="72" spans="1:10" s="10" customFormat="1" ht="19.5" thickBot="1">
      <c r="A72" s="103" t="s">
        <v>50</v>
      </c>
      <c r="B72" s="104"/>
      <c r="C72" s="104"/>
      <c r="D72" s="104"/>
      <c r="E72" s="105"/>
      <c r="F72" s="106"/>
      <c r="G72" s="107"/>
      <c r="H72" s="107"/>
      <c r="I72" s="107"/>
      <c r="J72" s="108"/>
    </row>
    <row r="73" spans="1:10" s="10" customFormat="1" ht="45" customHeight="1" thickBot="1">
      <c r="A73" s="103" t="s">
        <v>51</v>
      </c>
      <c r="B73" s="104"/>
      <c r="C73" s="104"/>
      <c r="D73" s="104"/>
      <c r="E73" s="119"/>
      <c r="F73" s="120"/>
      <c r="G73" s="107"/>
      <c r="H73" s="107"/>
      <c r="I73" s="107"/>
      <c r="J73" s="108"/>
    </row>
    <row r="74" spans="1:10" s="10" customFormat="1" ht="19.5" thickBot="1">
      <c r="A74" s="103" t="s">
        <v>30</v>
      </c>
      <c r="B74" s="104"/>
      <c r="C74" s="104"/>
      <c r="D74" s="104"/>
      <c r="E74" s="105"/>
      <c r="F74" s="106"/>
      <c r="G74" s="107"/>
      <c r="H74" s="107"/>
      <c r="I74" s="107"/>
      <c r="J74" s="108"/>
    </row>
    <row r="75" spans="1:10" s="10" customFormat="1" ht="19.5" thickBot="1">
      <c r="A75" s="103" t="s">
        <v>52</v>
      </c>
      <c r="B75" s="104"/>
      <c r="C75" s="104"/>
      <c r="D75" s="104"/>
      <c r="E75" s="105"/>
      <c r="F75" s="106"/>
      <c r="G75" s="107"/>
      <c r="H75" s="107"/>
      <c r="I75" s="107"/>
      <c r="J75" s="108"/>
    </row>
    <row r="76" spans="1:10" s="10" customFormat="1" ht="19.5" thickBot="1">
      <c r="A76" s="103" t="s">
        <v>53</v>
      </c>
      <c r="B76" s="104"/>
      <c r="C76" s="104"/>
      <c r="D76" s="104"/>
      <c r="E76" s="105"/>
      <c r="F76" s="106"/>
      <c r="G76" s="107"/>
      <c r="H76" s="107"/>
      <c r="I76" s="107"/>
      <c r="J76" s="108"/>
    </row>
    <row r="77" spans="1:10" s="10" customFormat="1" ht="19.5" thickBot="1">
      <c r="A77" s="103" t="s">
        <v>54</v>
      </c>
      <c r="B77" s="104"/>
      <c r="C77" s="104"/>
      <c r="D77" s="104"/>
      <c r="E77" s="105"/>
      <c r="F77" s="106"/>
      <c r="G77" s="107"/>
      <c r="H77" s="107"/>
      <c r="I77" s="107"/>
      <c r="J77" s="108"/>
    </row>
    <row r="78" spans="1:10" s="10" customFormat="1" ht="19.5" thickBot="1">
      <c r="A78" s="103" t="s">
        <v>55</v>
      </c>
      <c r="B78" s="104"/>
      <c r="C78" s="104"/>
      <c r="D78" s="104"/>
      <c r="E78" s="105"/>
      <c r="F78" s="106"/>
      <c r="G78" s="107"/>
      <c r="H78" s="107"/>
      <c r="I78" s="107"/>
      <c r="J78" s="108"/>
    </row>
    <row r="79" spans="1:10" s="10" customFormat="1" ht="19.5" thickBot="1">
      <c r="A79" s="103" t="s">
        <v>56</v>
      </c>
      <c r="B79" s="104"/>
      <c r="C79" s="104"/>
      <c r="D79" s="104"/>
      <c r="E79" s="105"/>
      <c r="F79" s="106"/>
      <c r="G79" s="107"/>
      <c r="H79" s="107"/>
      <c r="I79" s="107"/>
      <c r="J79" s="108"/>
    </row>
    <row r="80" spans="1:10" s="10" customFormat="1" ht="19.5" thickBot="1">
      <c r="A80" s="103" t="s">
        <v>57</v>
      </c>
      <c r="B80" s="104"/>
      <c r="C80" s="104"/>
      <c r="D80" s="104"/>
      <c r="E80" s="105"/>
      <c r="F80" s="106"/>
      <c r="G80" s="107"/>
      <c r="H80" s="107"/>
      <c r="I80" s="107"/>
      <c r="J80" s="108"/>
    </row>
    <row r="81" spans="1:10" s="10" customFormat="1" ht="30" customHeight="1" thickBot="1">
      <c r="A81" s="103" t="s">
        <v>58</v>
      </c>
      <c r="B81" s="104"/>
      <c r="C81" s="104"/>
      <c r="D81" s="104"/>
      <c r="E81" s="105"/>
      <c r="F81" s="106"/>
      <c r="G81" s="107"/>
      <c r="H81" s="107"/>
      <c r="I81" s="107"/>
      <c r="J81" s="108"/>
    </row>
    <row r="82" spans="1:10" s="10" customFormat="1" ht="30" customHeight="1" thickBot="1">
      <c r="A82" s="103" t="s">
        <v>59</v>
      </c>
      <c r="B82" s="104"/>
      <c r="C82" s="104"/>
      <c r="D82" s="104"/>
      <c r="E82" s="105"/>
      <c r="F82" s="106"/>
      <c r="G82" s="107"/>
      <c r="H82" s="107"/>
      <c r="I82" s="107"/>
      <c r="J82" s="108"/>
    </row>
    <row r="83" spans="1:10" s="10" customFormat="1" ht="19.5" thickBot="1">
      <c r="A83" s="103" t="s">
        <v>60</v>
      </c>
      <c r="B83" s="104"/>
      <c r="C83" s="104"/>
      <c r="D83" s="104"/>
      <c r="E83" s="105"/>
      <c r="F83" s="106"/>
      <c r="G83" s="107"/>
      <c r="H83" s="107"/>
      <c r="I83" s="107"/>
      <c r="J83" s="108"/>
    </row>
    <row r="84" spans="1:10" s="10" customFormat="1" ht="19.5" thickBot="1">
      <c r="A84" s="103" t="s">
        <v>61</v>
      </c>
      <c r="B84" s="104"/>
      <c r="C84" s="104"/>
      <c r="D84" s="104"/>
      <c r="E84" s="105"/>
      <c r="F84" s="106"/>
      <c r="G84" s="107"/>
      <c r="H84" s="107"/>
      <c r="I84" s="107"/>
      <c r="J84" s="108"/>
    </row>
    <row r="85" spans="1:10" s="10" customFormat="1" ht="19.5" thickBot="1">
      <c r="A85" s="112" t="s">
        <v>62</v>
      </c>
      <c r="B85" s="113"/>
      <c r="C85" s="113"/>
      <c r="D85" s="113"/>
      <c r="E85" s="114"/>
      <c r="F85" s="115"/>
      <c r="G85" s="116"/>
      <c r="H85" s="116"/>
      <c r="I85" s="116"/>
      <c r="J85" s="117"/>
    </row>
    <row r="86" spans="1:10" s="10" customFormat="1" ht="19.5" thickBot="1">
      <c r="A86" s="103" t="s">
        <v>28</v>
      </c>
      <c r="B86" s="104"/>
      <c r="C86" s="104"/>
      <c r="D86" s="104"/>
      <c r="E86" s="105"/>
      <c r="F86" s="106"/>
      <c r="G86" s="107"/>
      <c r="H86" s="107"/>
      <c r="I86" s="107"/>
      <c r="J86" s="108"/>
    </row>
    <row r="87" spans="1:10" s="10" customFormat="1" ht="19.5" thickBot="1">
      <c r="A87" s="103" t="s">
        <v>63</v>
      </c>
      <c r="B87" s="104"/>
      <c r="C87" s="104"/>
      <c r="D87" s="104"/>
      <c r="E87" s="105"/>
      <c r="F87" s="106"/>
      <c r="G87" s="107"/>
      <c r="H87" s="107"/>
      <c r="I87" s="107"/>
      <c r="J87" s="108"/>
    </row>
    <row r="88" spans="1:10" s="10" customFormat="1" ht="30" customHeight="1" thickBot="1">
      <c r="A88" s="103" t="s">
        <v>64</v>
      </c>
      <c r="B88" s="104"/>
      <c r="C88" s="104"/>
      <c r="D88" s="104"/>
      <c r="E88" s="105"/>
      <c r="F88" s="106"/>
      <c r="G88" s="107"/>
      <c r="H88" s="107"/>
      <c r="I88" s="107"/>
      <c r="J88" s="108"/>
    </row>
    <row r="89" spans="1:10" s="10" customFormat="1" ht="19.5" thickBot="1">
      <c r="A89" s="103" t="s">
        <v>30</v>
      </c>
      <c r="B89" s="104"/>
      <c r="C89" s="104"/>
      <c r="D89" s="104"/>
      <c r="E89" s="105"/>
      <c r="F89" s="106"/>
      <c r="G89" s="107"/>
      <c r="H89" s="107"/>
      <c r="I89" s="107"/>
      <c r="J89" s="108"/>
    </row>
    <row r="90" spans="1:10" s="10" customFormat="1" ht="19.5" thickBot="1">
      <c r="A90" s="103" t="s">
        <v>65</v>
      </c>
      <c r="B90" s="104"/>
      <c r="C90" s="104"/>
      <c r="D90" s="104"/>
      <c r="E90" s="105"/>
      <c r="F90" s="106"/>
      <c r="G90" s="107"/>
      <c r="H90" s="107"/>
      <c r="I90" s="107"/>
      <c r="J90" s="108"/>
    </row>
    <row r="91" spans="1:10" s="10" customFormat="1" ht="19.5" thickBot="1">
      <c r="A91" s="103" t="s">
        <v>66</v>
      </c>
      <c r="B91" s="104"/>
      <c r="C91" s="104"/>
      <c r="D91" s="104"/>
      <c r="E91" s="105"/>
      <c r="F91" s="106"/>
      <c r="G91" s="107"/>
      <c r="H91" s="107"/>
      <c r="I91" s="107"/>
      <c r="J91" s="108"/>
    </row>
    <row r="92" spans="1:10" s="10" customFormat="1" ht="19.5" thickBot="1">
      <c r="A92" s="103" t="s">
        <v>67</v>
      </c>
      <c r="B92" s="104"/>
      <c r="C92" s="104"/>
      <c r="D92" s="104"/>
      <c r="E92" s="105"/>
      <c r="F92" s="106"/>
      <c r="G92" s="107"/>
      <c r="H92" s="107"/>
      <c r="I92" s="107"/>
      <c r="J92" s="108"/>
    </row>
    <row r="93" spans="1:10" s="10" customFormat="1" ht="19.5" thickBot="1">
      <c r="A93" s="103" t="s">
        <v>68</v>
      </c>
      <c r="B93" s="104"/>
      <c r="C93" s="104"/>
      <c r="D93" s="104"/>
      <c r="E93" s="105"/>
      <c r="F93" s="106"/>
      <c r="G93" s="107"/>
      <c r="H93" s="107"/>
      <c r="I93" s="107"/>
      <c r="J93" s="108"/>
    </row>
    <row r="94" spans="1:10" s="10" customFormat="1" ht="19.5" thickBot="1">
      <c r="A94" s="103" t="s">
        <v>69</v>
      </c>
      <c r="B94" s="104"/>
      <c r="C94" s="104"/>
      <c r="D94" s="104"/>
      <c r="E94" s="105"/>
      <c r="F94" s="106"/>
      <c r="G94" s="107"/>
      <c r="H94" s="107"/>
      <c r="I94" s="107"/>
      <c r="J94" s="108"/>
    </row>
    <row r="95" spans="1:10" s="10" customFormat="1" ht="19.5" thickBot="1">
      <c r="A95" s="103" t="s">
        <v>70</v>
      </c>
      <c r="B95" s="104"/>
      <c r="C95" s="104"/>
      <c r="D95" s="104"/>
      <c r="E95" s="105"/>
      <c r="F95" s="106"/>
      <c r="G95" s="107"/>
      <c r="H95" s="107"/>
      <c r="I95" s="107"/>
      <c r="J95" s="108"/>
    </row>
    <row r="96" spans="1:10" s="10" customFormat="1" ht="19.5" thickBot="1">
      <c r="A96" s="103" t="s">
        <v>71</v>
      </c>
      <c r="B96" s="104"/>
      <c r="C96" s="104"/>
      <c r="D96" s="104"/>
      <c r="E96" s="105"/>
      <c r="F96" s="106"/>
      <c r="G96" s="107"/>
      <c r="H96" s="107"/>
      <c r="I96" s="107"/>
      <c r="J96" s="108"/>
    </row>
    <row r="97" spans="1:10" s="10" customFormat="1" ht="19.5" thickBot="1">
      <c r="A97" s="103" t="s">
        <v>72</v>
      </c>
      <c r="B97" s="104"/>
      <c r="C97" s="104"/>
      <c r="D97" s="104"/>
      <c r="E97" s="105"/>
      <c r="F97" s="106"/>
      <c r="G97" s="107"/>
      <c r="H97" s="107"/>
      <c r="I97" s="107"/>
      <c r="J97" s="108"/>
    </row>
    <row r="98" spans="1:10" s="10" customFormat="1" ht="19.5" thickBot="1">
      <c r="A98" s="103" t="s">
        <v>73</v>
      </c>
      <c r="B98" s="104"/>
      <c r="C98" s="104"/>
      <c r="D98" s="104"/>
      <c r="E98" s="105"/>
      <c r="F98" s="106"/>
      <c r="G98" s="107"/>
      <c r="H98" s="107"/>
      <c r="I98" s="107"/>
      <c r="J98" s="108"/>
    </row>
    <row r="99" spans="1:10" s="10" customFormat="1" ht="19.5" thickBot="1">
      <c r="A99" s="103" t="s">
        <v>74</v>
      </c>
      <c r="B99" s="104"/>
      <c r="C99" s="104"/>
      <c r="D99" s="104"/>
      <c r="E99" s="105"/>
      <c r="F99" s="106"/>
      <c r="G99" s="107"/>
      <c r="H99" s="107"/>
      <c r="I99" s="107"/>
      <c r="J99" s="108"/>
    </row>
    <row r="100" spans="1:10" s="10" customFormat="1" ht="19.5" thickBot="1">
      <c r="A100" s="103" t="s">
        <v>75</v>
      </c>
      <c r="B100" s="104"/>
      <c r="C100" s="104"/>
      <c r="D100" s="104"/>
      <c r="E100" s="105"/>
      <c r="F100" s="106"/>
      <c r="G100" s="107"/>
      <c r="H100" s="107"/>
      <c r="I100" s="107"/>
      <c r="J100" s="108"/>
    </row>
    <row r="101" spans="1:10" s="10" customFormat="1" ht="19.5" thickBot="1">
      <c r="A101" s="103" t="s">
        <v>76</v>
      </c>
      <c r="B101" s="104"/>
      <c r="C101" s="104"/>
      <c r="D101" s="104"/>
      <c r="E101" s="105"/>
      <c r="F101" s="106"/>
      <c r="G101" s="107"/>
      <c r="H101" s="107"/>
      <c r="I101" s="107"/>
      <c r="J101" s="108"/>
    </row>
    <row r="102" spans="1:10" s="10" customFormat="1" ht="19.5" thickBot="1">
      <c r="A102" s="103" t="s">
        <v>77</v>
      </c>
      <c r="B102" s="104"/>
      <c r="C102" s="104"/>
      <c r="D102" s="104"/>
      <c r="E102" s="105"/>
      <c r="F102" s="106"/>
      <c r="G102" s="107"/>
      <c r="H102" s="107"/>
      <c r="I102" s="107"/>
      <c r="J102" s="108"/>
    </row>
    <row r="103" spans="1:10" s="10" customFormat="1" ht="45" customHeight="1" thickBot="1">
      <c r="A103" s="103" t="s">
        <v>78</v>
      </c>
      <c r="B103" s="104"/>
      <c r="C103" s="104"/>
      <c r="D103" s="104"/>
      <c r="E103" s="105"/>
      <c r="F103" s="106"/>
      <c r="G103" s="107"/>
      <c r="H103" s="107"/>
      <c r="I103" s="107"/>
      <c r="J103" s="108"/>
    </row>
    <row r="104" spans="1:10" s="10" customFormat="1" ht="19.5" thickBot="1">
      <c r="A104" s="103" t="s">
        <v>30</v>
      </c>
      <c r="B104" s="104"/>
      <c r="C104" s="104"/>
      <c r="D104" s="104"/>
      <c r="E104" s="105"/>
      <c r="F104" s="106"/>
      <c r="G104" s="107"/>
      <c r="H104" s="107"/>
      <c r="I104" s="107"/>
      <c r="J104" s="108"/>
    </row>
    <row r="105" spans="1:10" s="10" customFormat="1" ht="19.5" thickBot="1">
      <c r="A105" s="103" t="s">
        <v>79</v>
      </c>
      <c r="B105" s="104"/>
      <c r="C105" s="104"/>
      <c r="D105" s="104"/>
      <c r="E105" s="105"/>
      <c r="F105" s="106"/>
      <c r="G105" s="107"/>
      <c r="H105" s="107"/>
      <c r="I105" s="107"/>
      <c r="J105" s="108"/>
    </row>
    <row r="106" spans="1:10" s="10" customFormat="1" ht="19.5" thickBot="1">
      <c r="A106" s="103" t="s">
        <v>80</v>
      </c>
      <c r="B106" s="104"/>
      <c r="C106" s="104"/>
      <c r="D106" s="104"/>
      <c r="E106" s="105"/>
      <c r="F106" s="106"/>
      <c r="G106" s="107"/>
      <c r="H106" s="107"/>
      <c r="I106" s="107"/>
      <c r="J106" s="108"/>
    </row>
    <row r="107" spans="1:10" s="10" customFormat="1" ht="19.5" thickBot="1">
      <c r="A107" s="103" t="s">
        <v>81</v>
      </c>
      <c r="B107" s="104"/>
      <c r="C107" s="104"/>
      <c r="D107" s="104"/>
      <c r="E107" s="105"/>
      <c r="F107" s="106"/>
      <c r="G107" s="107"/>
      <c r="H107" s="107"/>
      <c r="I107" s="107"/>
      <c r="J107" s="108"/>
    </row>
    <row r="108" spans="1:10" s="10" customFormat="1" ht="19.5" thickBot="1">
      <c r="A108" s="103" t="s">
        <v>82</v>
      </c>
      <c r="B108" s="104"/>
      <c r="C108" s="104"/>
      <c r="D108" s="104"/>
      <c r="E108" s="105"/>
      <c r="F108" s="106"/>
      <c r="G108" s="107"/>
      <c r="H108" s="107"/>
      <c r="I108" s="107"/>
      <c r="J108" s="108"/>
    </row>
    <row r="109" spans="1:10" s="10" customFormat="1" ht="19.5" thickBot="1">
      <c r="A109" s="103" t="s">
        <v>83</v>
      </c>
      <c r="B109" s="104"/>
      <c r="C109" s="104"/>
      <c r="D109" s="104"/>
      <c r="E109" s="105"/>
      <c r="F109" s="106"/>
      <c r="G109" s="107"/>
      <c r="H109" s="107"/>
      <c r="I109" s="107"/>
      <c r="J109" s="108"/>
    </row>
    <row r="110" spans="1:10" s="10" customFormat="1" ht="19.5" thickBot="1">
      <c r="A110" s="103" t="s">
        <v>84</v>
      </c>
      <c r="B110" s="104"/>
      <c r="C110" s="104"/>
      <c r="D110" s="104"/>
      <c r="E110" s="105"/>
      <c r="F110" s="106"/>
      <c r="G110" s="107"/>
      <c r="H110" s="107"/>
      <c r="I110" s="107"/>
      <c r="J110" s="108"/>
    </row>
    <row r="111" spans="1:10" s="10" customFormat="1" ht="19.5" thickBot="1">
      <c r="A111" s="103" t="s">
        <v>85</v>
      </c>
      <c r="B111" s="104"/>
      <c r="C111" s="104"/>
      <c r="D111" s="104"/>
      <c r="E111" s="105"/>
      <c r="F111" s="106"/>
      <c r="G111" s="107"/>
      <c r="H111" s="107"/>
      <c r="I111" s="107"/>
      <c r="J111" s="108"/>
    </row>
    <row r="112" spans="1:10" s="10" customFormat="1" ht="19.5" thickBot="1">
      <c r="A112" s="103" t="s">
        <v>86</v>
      </c>
      <c r="B112" s="104"/>
      <c r="C112" s="104"/>
      <c r="D112" s="104"/>
      <c r="E112" s="105"/>
      <c r="F112" s="106"/>
      <c r="G112" s="107"/>
      <c r="H112" s="107"/>
      <c r="I112" s="107"/>
      <c r="J112" s="108"/>
    </row>
    <row r="113" spans="1:10" s="10" customFormat="1" ht="19.5" thickBot="1">
      <c r="A113" s="103" t="s">
        <v>87</v>
      </c>
      <c r="B113" s="104"/>
      <c r="C113" s="104"/>
      <c r="D113" s="104"/>
      <c r="E113" s="105"/>
      <c r="F113" s="106"/>
      <c r="G113" s="107"/>
      <c r="H113" s="107"/>
      <c r="I113" s="107"/>
      <c r="J113" s="108"/>
    </row>
    <row r="114" spans="1:10" s="10" customFormat="1" ht="19.5" thickBot="1">
      <c r="A114" s="103" t="s">
        <v>88</v>
      </c>
      <c r="B114" s="104"/>
      <c r="C114" s="104"/>
      <c r="D114" s="104"/>
      <c r="E114" s="105"/>
      <c r="F114" s="106"/>
      <c r="G114" s="107"/>
      <c r="H114" s="107"/>
      <c r="I114" s="107"/>
      <c r="J114" s="108"/>
    </row>
    <row r="115" spans="1:10" s="10" customFormat="1" ht="19.5" thickBot="1">
      <c r="A115" s="103" t="s">
        <v>89</v>
      </c>
      <c r="B115" s="104"/>
      <c r="C115" s="104"/>
      <c r="D115" s="104"/>
      <c r="E115" s="105"/>
      <c r="F115" s="106"/>
      <c r="G115" s="107"/>
      <c r="H115" s="107"/>
      <c r="I115" s="107"/>
      <c r="J115" s="108"/>
    </row>
    <row r="116" spans="1:10" s="10" customFormat="1" ht="19.5" thickBot="1">
      <c r="A116" s="103" t="s">
        <v>90</v>
      </c>
      <c r="B116" s="104"/>
      <c r="C116" s="104"/>
      <c r="D116" s="104"/>
      <c r="E116" s="105"/>
      <c r="F116" s="106"/>
      <c r="G116" s="107"/>
      <c r="H116" s="107"/>
      <c r="I116" s="107"/>
      <c r="J116" s="108"/>
    </row>
    <row r="117" spans="1:10" s="10" customFormat="1" ht="19.5" thickBot="1">
      <c r="A117" s="103" t="s">
        <v>91</v>
      </c>
      <c r="B117" s="104"/>
      <c r="C117" s="104"/>
      <c r="D117" s="104"/>
      <c r="E117" s="105"/>
      <c r="F117" s="106"/>
      <c r="G117" s="107"/>
      <c r="H117" s="107"/>
      <c r="I117" s="107"/>
      <c r="J117" s="108"/>
    </row>
    <row r="118" spans="1:10" s="10" customFormat="1" ht="18.75">
      <c r="A118" s="12"/>
      <c r="B118" s="12"/>
      <c r="C118" s="12"/>
      <c r="D118" s="12"/>
      <c r="E118" s="12"/>
      <c r="F118" s="136"/>
      <c r="G118" s="136"/>
      <c r="H118" s="136"/>
      <c r="I118" s="136"/>
      <c r="J118" s="136"/>
    </row>
    <row r="119" spans="1:10" s="10" customFormat="1" ht="19.5" thickBot="1">
      <c r="A119" s="144" t="s">
        <v>92</v>
      </c>
      <c r="B119" s="144"/>
      <c r="C119" s="144"/>
      <c r="D119" s="144"/>
      <c r="E119" s="144"/>
      <c r="F119" s="144"/>
      <c r="G119" s="144"/>
      <c r="H119" s="144"/>
      <c r="I119" s="144"/>
      <c r="J119" s="144"/>
    </row>
    <row r="120" spans="1:10" s="10" customFormat="1" ht="44.25" customHeight="1" thickBot="1">
      <c r="A120" s="145" t="s">
        <v>25</v>
      </c>
      <c r="B120" s="146"/>
      <c r="C120" s="147"/>
      <c r="D120" s="127" t="s">
        <v>93</v>
      </c>
      <c r="E120" s="109" t="s">
        <v>94</v>
      </c>
      <c r="F120" s="110"/>
      <c r="G120" s="110"/>
      <c r="H120" s="110"/>
      <c r="I120" s="110"/>
      <c r="J120" s="111"/>
    </row>
    <row r="121" spans="1:10" s="10" customFormat="1" ht="18.75" customHeight="1">
      <c r="A121" s="148"/>
      <c r="B121" s="149"/>
      <c r="C121" s="150"/>
      <c r="D121" s="154"/>
      <c r="E121" s="13"/>
      <c r="F121" s="192" t="s">
        <v>141</v>
      </c>
      <c r="G121" s="193"/>
      <c r="H121" s="188" t="s">
        <v>96</v>
      </c>
      <c r="I121" s="196"/>
      <c r="J121" s="190"/>
    </row>
    <row r="122" spans="1:10" s="10" customFormat="1" ht="30" customHeight="1">
      <c r="A122" s="148"/>
      <c r="B122" s="149"/>
      <c r="C122" s="150"/>
      <c r="D122" s="154"/>
      <c r="E122" s="13" t="s">
        <v>95</v>
      </c>
      <c r="F122" s="192"/>
      <c r="G122" s="193"/>
      <c r="H122" s="188"/>
      <c r="I122" s="196"/>
      <c r="J122" s="190"/>
    </row>
    <row r="123" spans="1:10" s="10" customFormat="1" ht="18.75" customHeight="1">
      <c r="A123" s="148"/>
      <c r="B123" s="149"/>
      <c r="C123" s="150"/>
      <c r="D123" s="154"/>
      <c r="E123" s="14"/>
      <c r="F123" s="192"/>
      <c r="G123" s="193"/>
      <c r="H123" s="188"/>
      <c r="I123" s="196"/>
      <c r="J123" s="190"/>
    </row>
    <row r="124" spans="1:10" s="10" customFormat="1" ht="19.5" customHeight="1" thickBot="1">
      <c r="A124" s="151"/>
      <c r="B124" s="152"/>
      <c r="C124" s="153"/>
      <c r="D124" s="128"/>
      <c r="E124" s="15"/>
      <c r="F124" s="194"/>
      <c r="G124" s="195"/>
      <c r="H124" s="138"/>
      <c r="I124" s="139"/>
      <c r="J124" s="140"/>
    </row>
    <row r="125" spans="1:10" s="10" customFormat="1" ht="18.75">
      <c r="A125" s="121" t="s">
        <v>97</v>
      </c>
      <c r="B125" s="122"/>
      <c r="C125" s="123"/>
      <c r="D125" s="127" t="s">
        <v>98</v>
      </c>
      <c r="E125" s="129"/>
      <c r="F125" s="131"/>
      <c r="G125" s="132"/>
      <c r="H125" s="135"/>
      <c r="I125" s="136"/>
      <c r="J125" s="137"/>
    </row>
    <row r="126" spans="1:10" s="10" customFormat="1" ht="19.5" thickBot="1">
      <c r="A126" s="124"/>
      <c r="B126" s="125"/>
      <c r="C126" s="126"/>
      <c r="D126" s="128"/>
      <c r="E126" s="130"/>
      <c r="F126" s="133"/>
      <c r="G126" s="134"/>
      <c r="H126" s="138"/>
      <c r="I126" s="139"/>
      <c r="J126" s="140"/>
    </row>
    <row r="127" spans="1:10" s="10" customFormat="1" ht="19.5" thickBot="1">
      <c r="A127" s="141" t="s">
        <v>99</v>
      </c>
      <c r="B127" s="142"/>
      <c r="C127" s="143"/>
      <c r="D127" s="16" t="s">
        <v>98</v>
      </c>
      <c r="E127" s="17">
        <f>SUM(E131:E134)</f>
        <v>2130000</v>
      </c>
      <c r="F127" s="115">
        <f>E127</f>
        <v>2130000</v>
      </c>
      <c r="G127" s="117"/>
      <c r="H127" s="109"/>
      <c r="I127" s="110"/>
      <c r="J127" s="111"/>
    </row>
    <row r="128" spans="1:10" s="10" customFormat="1" ht="18.75">
      <c r="A128" s="145" t="s">
        <v>30</v>
      </c>
      <c r="B128" s="146"/>
      <c r="C128" s="147"/>
      <c r="D128" s="127" t="s">
        <v>98</v>
      </c>
      <c r="E128" s="129"/>
      <c r="F128" s="131"/>
      <c r="G128" s="132"/>
      <c r="H128" s="135"/>
      <c r="I128" s="136"/>
      <c r="J128" s="137"/>
    </row>
    <row r="129" spans="1:10" s="10" customFormat="1" ht="19.5" thickBot="1">
      <c r="A129" s="151"/>
      <c r="B129" s="152"/>
      <c r="C129" s="153"/>
      <c r="D129" s="128"/>
      <c r="E129" s="130"/>
      <c r="F129" s="133"/>
      <c r="G129" s="134"/>
      <c r="H129" s="138"/>
      <c r="I129" s="139"/>
      <c r="J129" s="140"/>
    </row>
    <row r="130" spans="1:10" s="10" customFormat="1" ht="18.75">
      <c r="A130" s="145" t="s">
        <v>100</v>
      </c>
      <c r="B130" s="146"/>
      <c r="C130" s="147"/>
      <c r="D130" s="127" t="s">
        <v>98</v>
      </c>
      <c r="E130" s="18"/>
      <c r="F130" s="131"/>
      <c r="G130" s="132"/>
      <c r="H130" s="135"/>
      <c r="I130" s="136"/>
      <c r="J130" s="137"/>
    </row>
    <row r="131" spans="1:10" s="10" customFormat="1" ht="19.5" thickBot="1">
      <c r="A131" s="151"/>
      <c r="B131" s="152"/>
      <c r="C131" s="153"/>
      <c r="D131" s="128"/>
      <c r="E131" s="19">
        <v>1900000</v>
      </c>
      <c r="F131" s="133">
        <f>E131</f>
        <v>1900000</v>
      </c>
      <c r="G131" s="134"/>
      <c r="H131" s="138"/>
      <c r="I131" s="139"/>
      <c r="J131" s="140"/>
    </row>
    <row r="132" spans="1:10" s="10" customFormat="1" ht="19.5" thickBot="1">
      <c r="A132" s="155" t="s">
        <v>101</v>
      </c>
      <c r="B132" s="156"/>
      <c r="C132" s="158"/>
      <c r="D132" s="16" t="s">
        <v>98</v>
      </c>
      <c r="E132" s="19"/>
      <c r="F132" s="133">
        <f>E132</f>
        <v>0</v>
      </c>
      <c r="G132" s="134"/>
      <c r="H132" s="109"/>
      <c r="I132" s="110"/>
      <c r="J132" s="111"/>
    </row>
    <row r="133" spans="1:10" s="10" customFormat="1" ht="19.5" thickBot="1">
      <c r="A133" s="155" t="s">
        <v>102</v>
      </c>
      <c r="B133" s="156"/>
      <c r="C133" s="157"/>
      <c r="D133" s="16"/>
      <c r="E133" s="19"/>
      <c r="F133" s="106"/>
      <c r="G133" s="108"/>
      <c r="H133" s="109"/>
      <c r="I133" s="110"/>
      <c r="J133" s="111"/>
    </row>
    <row r="134" spans="1:10" s="10" customFormat="1" ht="105" customHeight="1" thickBot="1">
      <c r="A134" s="155" t="s">
        <v>103</v>
      </c>
      <c r="B134" s="156"/>
      <c r="C134" s="157"/>
      <c r="D134" s="16" t="s">
        <v>98</v>
      </c>
      <c r="E134" s="19">
        <v>230000</v>
      </c>
      <c r="F134" s="106">
        <f>E134</f>
        <v>230000</v>
      </c>
      <c r="G134" s="108"/>
      <c r="H134" s="109"/>
      <c r="I134" s="110"/>
      <c r="J134" s="111"/>
    </row>
    <row r="135" spans="1:10" s="10" customFormat="1" ht="9.75" customHeight="1">
      <c r="A135" s="145" t="s">
        <v>30</v>
      </c>
      <c r="B135" s="146"/>
      <c r="C135" s="147"/>
      <c r="D135" s="127" t="s">
        <v>98</v>
      </c>
      <c r="E135" s="129"/>
      <c r="F135" s="131"/>
      <c r="G135" s="132"/>
      <c r="H135" s="135"/>
      <c r="I135" s="136"/>
      <c r="J135" s="137"/>
    </row>
    <row r="136" spans="1:10" s="10" customFormat="1" ht="9.75" customHeight="1" thickBot="1">
      <c r="A136" s="151"/>
      <c r="B136" s="152"/>
      <c r="C136" s="153"/>
      <c r="D136" s="128"/>
      <c r="E136" s="130"/>
      <c r="F136" s="133"/>
      <c r="G136" s="134"/>
      <c r="H136" s="138"/>
      <c r="I136" s="139"/>
      <c r="J136" s="140"/>
    </row>
    <row r="137" spans="1:10" s="10" customFormat="1" ht="9.75" customHeight="1">
      <c r="A137" s="145" t="s">
        <v>104</v>
      </c>
      <c r="B137" s="146"/>
      <c r="C137" s="159"/>
      <c r="D137" s="161" t="s">
        <v>98</v>
      </c>
      <c r="E137" s="129"/>
      <c r="F137" s="131"/>
      <c r="G137" s="132"/>
      <c r="H137" s="135"/>
      <c r="I137" s="136"/>
      <c r="J137" s="137"/>
    </row>
    <row r="138" spans="1:10" s="10" customFormat="1" ht="9.75" customHeight="1" thickBot="1">
      <c r="A138" s="151"/>
      <c r="B138" s="152"/>
      <c r="C138" s="160"/>
      <c r="D138" s="162"/>
      <c r="E138" s="130"/>
      <c r="F138" s="133"/>
      <c r="G138" s="134"/>
      <c r="H138" s="138"/>
      <c r="I138" s="139"/>
      <c r="J138" s="140"/>
    </row>
    <row r="139" spans="1:10" s="10" customFormat="1" ht="9.75" customHeight="1">
      <c r="A139" s="145" t="s">
        <v>105</v>
      </c>
      <c r="B139" s="146"/>
      <c r="C139" s="159"/>
      <c r="D139" s="161" t="s">
        <v>98</v>
      </c>
      <c r="E139" s="129"/>
      <c r="F139" s="131"/>
      <c r="G139" s="132"/>
      <c r="H139" s="135"/>
      <c r="I139" s="136"/>
      <c r="J139" s="137"/>
    </row>
    <row r="140" spans="1:10" s="10" customFormat="1" ht="9.75" customHeight="1" thickBot="1">
      <c r="A140" s="151"/>
      <c r="B140" s="152"/>
      <c r="C140" s="160"/>
      <c r="D140" s="162"/>
      <c r="E140" s="130"/>
      <c r="F140" s="133"/>
      <c r="G140" s="134"/>
      <c r="H140" s="138"/>
      <c r="I140" s="139"/>
      <c r="J140" s="140"/>
    </row>
    <row r="141" spans="1:10" s="10" customFormat="1" ht="9.75" customHeight="1">
      <c r="A141" s="145"/>
      <c r="B141" s="146"/>
      <c r="C141" s="147"/>
      <c r="D141" s="127"/>
      <c r="E141" s="129"/>
      <c r="F141" s="131"/>
      <c r="G141" s="132"/>
      <c r="H141" s="135"/>
      <c r="I141" s="136"/>
      <c r="J141" s="137"/>
    </row>
    <row r="142" spans="1:10" s="10" customFormat="1" ht="4.5" customHeight="1" thickBot="1">
      <c r="A142" s="151"/>
      <c r="B142" s="152"/>
      <c r="C142" s="153"/>
      <c r="D142" s="128"/>
      <c r="E142" s="130"/>
      <c r="F142" s="133"/>
      <c r="G142" s="134"/>
      <c r="H142" s="138"/>
      <c r="I142" s="139"/>
      <c r="J142" s="140"/>
    </row>
    <row r="143" spans="1:10" s="10" customFormat="1" ht="30" customHeight="1" thickBot="1">
      <c r="A143" s="155" t="s">
        <v>106</v>
      </c>
      <c r="B143" s="156"/>
      <c r="C143" s="157"/>
      <c r="D143" s="16" t="s">
        <v>98</v>
      </c>
      <c r="E143" s="19"/>
      <c r="F143" s="106"/>
      <c r="G143" s="108"/>
      <c r="H143" s="109"/>
      <c r="I143" s="110"/>
      <c r="J143" s="111"/>
    </row>
    <row r="144" spans="1:10" s="10" customFormat="1" ht="12" customHeight="1">
      <c r="A144" s="145" t="s">
        <v>30</v>
      </c>
      <c r="B144" s="146"/>
      <c r="C144" s="159"/>
      <c r="D144" s="161" t="s">
        <v>98</v>
      </c>
      <c r="E144" s="129"/>
      <c r="F144" s="131"/>
      <c r="G144" s="132"/>
      <c r="H144" s="135"/>
      <c r="I144" s="136"/>
      <c r="J144" s="137"/>
    </row>
    <row r="145" spans="1:10" s="10" customFormat="1" ht="12" customHeight="1" thickBot="1">
      <c r="A145" s="151"/>
      <c r="B145" s="152"/>
      <c r="C145" s="160"/>
      <c r="D145" s="162"/>
      <c r="E145" s="130"/>
      <c r="F145" s="133"/>
      <c r="G145" s="134"/>
      <c r="H145" s="138"/>
      <c r="I145" s="139"/>
      <c r="J145" s="140"/>
    </row>
    <row r="146" spans="1:10" s="10" customFormat="1" ht="19.5" thickBot="1">
      <c r="A146" s="155" t="s">
        <v>107</v>
      </c>
      <c r="B146" s="156"/>
      <c r="C146" s="158"/>
      <c r="D146" s="16"/>
      <c r="E146" s="19"/>
      <c r="F146" s="106"/>
      <c r="G146" s="108"/>
      <c r="H146" s="109"/>
      <c r="I146" s="110"/>
      <c r="J146" s="111"/>
    </row>
    <row r="147" spans="1:10" s="10" customFormat="1" ht="18.75">
      <c r="A147" s="145" t="s">
        <v>108</v>
      </c>
      <c r="B147" s="146"/>
      <c r="C147" s="147"/>
      <c r="D147" s="127" t="s">
        <v>98</v>
      </c>
      <c r="E147" s="129"/>
      <c r="F147" s="131"/>
      <c r="G147" s="132"/>
      <c r="H147" s="135"/>
      <c r="I147" s="136"/>
      <c r="J147" s="137"/>
    </row>
    <row r="148" spans="1:10" s="10" customFormat="1" ht="19.5" thickBot="1">
      <c r="A148" s="151"/>
      <c r="B148" s="152"/>
      <c r="C148" s="153"/>
      <c r="D148" s="128"/>
      <c r="E148" s="130"/>
      <c r="F148" s="133"/>
      <c r="G148" s="134"/>
      <c r="H148" s="138"/>
      <c r="I148" s="139"/>
      <c r="J148" s="140"/>
    </row>
    <row r="149" spans="1:10" s="10" customFormat="1" ht="18.75">
      <c r="A149" s="145" t="s">
        <v>109</v>
      </c>
      <c r="B149" s="146"/>
      <c r="C149" s="147"/>
      <c r="D149" s="127" t="s">
        <v>98</v>
      </c>
      <c r="E149" s="129"/>
      <c r="F149" s="131"/>
      <c r="G149" s="132"/>
      <c r="H149" s="135"/>
      <c r="I149" s="136"/>
      <c r="J149" s="137"/>
    </row>
    <row r="150" spans="1:10" s="10" customFormat="1" ht="19.5" thickBot="1">
      <c r="A150" s="151"/>
      <c r="B150" s="152"/>
      <c r="C150" s="153"/>
      <c r="D150" s="128"/>
      <c r="E150" s="130"/>
      <c r="F150" s="133"/>
      <c r="G150" s="134"/>
      <c r="H150" s="138"/>
      <c r="I150" s="139"/>
      <c r="J150" s="140"/>
    </row>
    <row r="151" spans="1:10" s="10" customFormat="1" ht="19.5" thickBot="1">
      <c r="A151" s="141" t="s">
        <v>110</v>
      </c>
      <c r="B151" s="142"/>
      <c r="C151" s="143"/>
      <c r="D151" s="20">
        <v>900</v>
      </c>
      <c r="E151" s="17">
        <f>E154+E164+E190+E192</f>
        <v>2130000</v>
      </c>
      <c r="F151" s="115">
        <f>E151</f>
        <v>2130000</v>
      </c>
      <c r="G151" s="117"/>
      <c r="H151" s="112"/>
      <c r="I151" s="113"/>
      <c r="J151" s="114"/>
    </row>
    <row r="152" spans="1:10" s="10" customFormat="1" ht="12" customHeight="1">
      <c r="A152" s="145" t="s">
        <v>30</v>
      </c>
      <c r="B152" s="146"/>
      <c r="C152" s="147"/>
      <c r="D152" s="127"/>
      <c r="E152" s="129"/>
      <c r="F152" s="131"/>
      <c r="G152" s="132"/>
      <c r="H152" s="135"/>
      <c r="I152" s="136"/>
      <c r="J152" s="137"/>
    </row>
    <row r="153" spans="1:10" s="10" customFormat="1" ht="12" customHeight="1" thickBot="1">
      <c r="A153" s="151"/>
      <c r="B153" s="152"/>
      <c r="C153" s="153"/>
      <c r="D153" s="128"/>
      <c r="E153" s="130"/>
      <c r="F153" s="133"/>
      <c r="G153" s="134"/>
      <c r="H153" s="138"/>
      <c r="I153" s="139"/>
      <c r="J153" s="140"/>
    </row>
    <row r="154" spans="1:10" s="10" customFormat="1" ht="18.75">
      <c r="A154" s="145" t="s">
        <v>111</v>
      </c>
      <c r="B154" s="146"/>
      <c r="C154" s="147"/>
      <c r="D154" s="163">
        <v>210</v>
      </c>
      <c r="E154" s="165">
        <f>SUM(E158:E163)</f>
        <v>1436497</v>
      </c>
      <c r="F154" s="167">
        <f>E154</f>
        <v>1436497</v>
      </c>
      <c r="G154" s="168"/>
      <c r="H154" s="135"/>
      <c r="I154" s="136"/>
      <c r="J154" s="137"/>
    </row>
    <row r="155" spans="1:10" s="10" customFormat="1" ht="19.5" thickBot="1">
      <c r="A155" s="151"/>
      <c r="B155" s="152"/>
      <c r="C155" s="153"/>
      <c r="D155" s="164"/>
      <c r="E155" s="166"/>
      <c r="F155" s="169"/>
      <c r="G155" s="170"/>
      <c r="H155" s="138"/>
      <c r="I155" s="139"/>
      <c r="J155" s="140"/>
    </row>
    <row r="156" spans="1:10" s="10" customFormat="1" ht="18.75">
      <c r="A156" s="145" t="s">
        <v>28</v>
      </c>
      <c r="B156" s="146"/>
      <c r="C156" s="146"/>
      <c r="D156" s="136"/>
      <c r="E156" s="132"/>
      <c r="F156" s="131"/>
      <c r="G156" s="132"/>
      <c r="H156" s="135"/>
      <c r="I156" s="136"/>
      <c r="J156" s="137"/>
    </row>
    <row r="157" spans="1:10" s="10" customFormat="1" ht="19.5" thickBot="1">
      <c r="A157" s="151"/>
      <c r="B157" s="152"/>
      <c r="C157" s="152"/>
      <c r="D157" s="139"/>
      <c r="E157" s="134"/>
      <c r="F157" s="133"/>
      <c r="G157" s="134"/>
      <c r="H157" s="138"/>
      <c r="I157" s="139"/>
      <c r="J157" s="140"/>
    </row>
    <row r="158" spans="1:10" s="10" customFormat="1" ht="18.75">
      <c r="A158" s="145" t="s">
        <v>112</v>
      </c>
      <c r="B158" s="146"/>
      <c r="C158" s="147"/>
      <c r="D158" s="163">
        <v>211</v>
      </c>
      <c r="E158" s="21"/>
      <c r="F158" s="131"/>
      <c r="G158" s="132"/>
      <c r="H158" s="135"/>
      <c r="I158" s="136"/>
      <c r="J158" s="137"/>
    </row>
    <row r="159" spans="1:10" s="10" customFormat="1" ht="19.5" thickBot="1">
      <c r="A159" s="151"/>
      <c r="B159" s="152"/>
      <c r="C159" s="153"/>
      <c r="D159" s="164"/>
      <c r="E159" s="22">
        <v>1103300</v>
      </c>
      <c r="F159" s="133">
        <f>E159</f>
        <v>1103300</v>
      </c>
      <c r="G159" s="134"/>
      <c r="H159" s="138"/>
      <c r="I159" s="139"/>
      <c r="J159" s="140"/>
    </row>
    <row r="160" spans="1:10" s="10" customFormat="1" ht="13.5" customHeight="1">
      <c r="A160" s="171" t="s">
        <v>113</v>
      </c>
      <c r="B160" s="172"/>
      <c r="C160" s="173"/>
      <c r="D160" s="163">
        <v>212</v>
      </c>
      <c r="E160" s="129"/>
      <c r="F160" s="131"/>
      <c r="G160" s="132"/>
      <c r="H160" s="135"/>
      <c r="I160" s="136"/>
      <c r="J160" s="137"/>
    </row>
    <row r="161" spans="1:10" s="10" customFormat="1" ht="13.5" customHeight="1" thickBot="1">
      <c r="A161" s="174"/>
      <c r="B161" s="175"/>
      <c r="C161" s="176"/>
      <c r="D161" s="164"/>
      <c r="E161" s="130"/>
      <c r="F161" s="133"/>
      <c r="G161" s="134"/>
      <c r="H161" s="138"/>
      <c r="I161" s="139"/>
      <c r="J161" s="140"/>
    </row>
    <row r="162" spans="1:10" s="10" customFormat="1" ht="18.75">
      <c r="A162" s="145" t="s">
        <v>114</v>
      </c>
      <c r="B162" s="146"/>
      <c r="C162" s="147"/>
      <c r="D162" s="163">
        <v>213</v>
      </c>
      <c r="E162" s="129">
        <v>333197</v>
      </c>
      <c r="F162" s="131">
        <f>E162</f>
        <v>333197</v>
      </c>
      <c r="G162" s="132"/>
      <c r="H162" s="135"/>
      <c r="I162" s="136"/>
      <c r="J162" s="137"/>
    </row>
    <row r="163" spans="1:10" s="10" customFormat="1" ht="19.5" thickBot="1">
      <c r="A163" s="151"/>
      <c r="B163" s="152"/>
      <c r="C163" s="153"/>
      <c r="D163" s="164"/>
      <c r="E163" s="130"/>
      <c r="F163" s="133"/>
      <c r="G163" s="134"/>
      <c r="H163" s="138"/>
      <c r="I163" s="139"/>
      <c r="J163" s="140"/>
    </row>
    <row r="164" spans="1:10" s="10" customFormat="1" ht="18.75">
      <c r="A164" s="145" t="s">
        <v>115</v>
      </c>
      <c r="B164" s="146"/>
      <c r="C164" s="147"/>
      <c r="D164" s="163">
        <v>220</v>
      </c>
      <c r="E164" s="177">
        <f>SUM(E168:E177)</f>
        <v>597503</v>
      </c>
      <c r="F164" s="167">
        <f>E164</f>
        <v>597503</v>
      </c>
      <c r="G164" s="168"/>
      <c r="H164" s="135"/>
      <c r="I164" s="136"/>
      <c r="J164" s="137"/>
    </row>
    <row r="165" spans="1:10" s="10" customFormat="1" ht="19.5" thickBot="1">
      <c r="A165" s="151"/>
      <c r="B165" s="152"/>
      <c r="C165" s="153"/>
      <c r="D165" s="164"/>
      <c r="E165" s="178"/>
      <c r="F165" s="169"/>
      <c r="G165" s="170"/>
      <c r="H165" s="138"/>
      <c r="I165" s="139"/>
      <c r="J165" s="140"/>
    </row>
    <row r="166" spans="1:10" s="10" customFormat="1" ht="12.75" customHeight="1">
      <c r="A166" s="145" t="s">
        <v>28</v>
      </c>
      <c r="B166" s="146"/>
      <c r="C166" s="147"/>
      <c r="D166" s="163"/>
      <c r="E166" s="129"/>
      <c r="F166" s="131"/>
      <c r="G166" s="132"/>
      <c r="H166" s="135"/>
      <c r="I166" s="136"/>
      <c r="J166" s="137"/>
    </row>
    <row r="167" spans="1:10" s="10" customFormat="1" ht="12.75" customHeight="1" thickBot="1">
      <c r="A167" s="151"/>
      <c r="B167" s="152"/>
      <c r="C167" s="153"/>
      <c r="D167" s="164"/>
      <c r="E167" s="130"/>
      <c r="F167" s="133"/>
      <c r="G167" s="134"/>
      <c r="H167" s="138"/>
      <c r="I167" s="139"/>
      <c r="J167" s="140"/>
    </row>
    <row r="168" spans="1:10" s="10" customFormat="1" ht="19.5" thickBot="1">
      <c r="A168" s="155" t="s">
        <v>116</v>
      </c>
      <c r="B168" s="156"/>
      <c r="C168" s="157"/>
      <c r="D168" s="23">
        <v>221</v>
      </c>
      <c r="E168" s="22">
        <v>42000</v>
      </c>
      <c r="F168" s="106">
        <f>E168</f>
        <v>42000</v>
      </c>
      <c r="G168" s="108"/>
      <c r="H168" s="109"/>
      <c r="I168" s="110"/>
      <c r="J168" s="111"/>
    </row>
    <row r="169" spans="1:10" s="10" customFormat="1" ht="19.5" thickBot="1">
      <c r="A169" s="155" t="s">
        <v>117</v>
      </c>
      <c r="B169" s="156"/>
      <c r="C169" s="157"/>
      <c r="D169" s="23">
        <v>222</v>
      </c>
      <c r="E169" s="22"/>
      <c r="F169" s="106"/>
      <c r="G169" s="108"/>
      <c r="H169" s="109"/>
      <c r="I169" s="110"/>
      <c r="J169" s="111"/>
    </row>
    <row r="170" spans="1:10" s="10" customFormat="1" ht="19.5" thickBot="1">
      <c r="A170" s="155" t="s">
        <v>118</v>
      </c>
      <c r="B170" s="156"/>
      <c r="C170" s="157"/>
      <c r="D170" s="23">
        <v>223</v>
      </c>
      <c r="E170" s="22">
        <v>278000</v>
      </c>
      <c r="F170" s="106">
        <f>E170</f>
        <v>278000</v>
      </c>
      <c r="G170" s="108"/>
      <c r="H170" s="109"/>
      <c r="I170" s="110"/>
      <c r="J170" s="111"/>
    </row>
    <row r="171" spans="1:10" s="10" customFormat="1" ht="18.75">
      <c r="A171" s="145" t="s">
        <v>119</v>
      </c>
      <c r="B171" s="146"/>
      <c r="C171" s="147"/>
      <c r="D171" s="163">
        <v>224</v>
      </c>
      <c r="E171" s="129"/>
      <c r="F171" s="131"/>
      <c r="G171" s="132"/>
      <c r="H171" s="135"/>
      <c r="I171" s="136"/>
      <c r="J171" s="137"/>
    </row>
    <row r="172" spans="1:10" s="10" customFormat="1" ht="19.5" thickBot="1">
      <c r="A172" s="151"/>
      <c r="B172" s="152"/>
      <c r="C172" s="153"/>
      <c r="D172" s="164"/>
      <c r="E172" s="130"/>
      <c r="F172" s="133"/>
      <c r="G172" s="134"/>
      <c r="H172" s="138"/>
      <c r="I172" s="139"/>
      <c r="J172" s="140"/>
    </row>
    <row r="173" spans="1:10" s="10" customFormat="1" ht="18.75">
      <c r="A173" s="145" t="s">
        <v>120</v>
      </c>
      <c r="B173" s="146"/>
      <c r="C173" s="147"/>
      <c r="D173" s="163">
        <v>225</v>
      </c>
      <c r="E173" s="129">
        <v>241503</v>
      </c>
      <c r="F173" s="131">
        <f>E173</f>
        <v>241503</v>
      </c>
      <c r="G173" s="132"/>
      <c r="H173" s="135"/>
      <c r="I173" s="136"/>
      <c r="J173" s="137"/>
    </row>
    <row r="174" spans="1:10" s="10" customFormat="1" ht="19.5" thickBot="1">
      <c r="A174" s="151"/>
      <c r="B174" s="152"/>
      <c r="C174" s="153"/>
      <c r="D174" s="164"/>
      <c r="E174" s="130"/>
      <c r="F174" s="133"/>
      <c r="G174" s="134"/>
      <c r="H174" s="138"/>
      <c r="I174" s="139"/>
      <c r="J174" s="140"/>
    </row>
    <row r="175" spans="1:10" s="10" customFormat="1" ht="19.5" thickBot="1">
      <c r="A175" s="155" t="s">
        <v>121</v>
      </c>
      <c r="B175" s="156"/>
      <c r="C175" s="157"/>
      <c r="D175" s="23">
        <v>226</v>
      </c>
      <c r="E175" s="22">
        <v>36000</v>
      </c>
      <c r="F175" s="106">
        <f>E175</f>
        <v>36000</v>
      </c>
      <c r="G175" s="108"/>
      <c r="H175" s="109"/>
      <c r="I175" s="110"/>
      <c r="J175" s="111"/>
    </row>
    <row r="176" spans="1:10" s="10" customFormat="1" ht="9.75" customHeight="1">
      <c r="A176" s="145" t="s">
        <v>122</v>
      </c>
      <c r="B176" s="146"/>
      <c r="C176" s="147"/>
      <c r="D176" s="163">
        <v>240</v>
      </c>
      <c r="E176" s="129"/>
      <c r="F176" s="131"/>
      <c r="G176" s="132"/>
      <c r="H176" s="135"/>
      <c r="I176" s="136"/>
      <c r="J176" s="137"/>
    </row>
    <row r="177" spans="1:10" s="10" customFormat="1" ht="9.75" customHeight="1" thickBot="1">
      <c r="A177" s="151"/>
      <c r="B177" s="152"/>
      <c r="C177" s="153"/>
      <c r="D177" s="164"/>
      <c r="E177" s="130"/>
      <c r="F177" s="133"/>
      <c r="G177" s="134"/>
      <c r="H177" s="138"/>
      <c r="I177" s="139"/>
      <c r="J177" s="140"/>
    </row>
    <row r="178" spans="1:10" s="10" customFormat="1" ht="9.75" customHeight="1">
      <c r="A178" s="145" t="s">
        <v>28</v>
      </c>
      <c r="B178" s="146"/>
      <c r="C178" s="147"/>
      <c r="D178" s="163"/>
      <c r="E178" s="129"/>
      <c r="F178" s="131"/>
      <c r="G178" s="132"/>
      <c r="H178" s="135"/>
      <c r="I178" s="136"/>
      <c r="J178" s="137"/>
    </row>
    <row r="179" spans="1:10" s="10" customFormat="1" ht="9.75" customHeight="1" thickBot="1">
      <c r="A179" s="151"/>
      <c r="B179" s="152"/>
      <c r="C179" s="153"/>
      <c r="D179" s="164"/>
      <c r="E179" s="130"/>
      <c r="F179" s="133"/>
      <c r="G179" s="134"/>
      <c r="H179" s="138"/>
      <c r="I179" s="139"/>
      <c r="J179" s="140"/>
    </row>
    <row r="180" spans="1:10" s="10" customFormat="1" ht="25.5" customHeight="1">
      <c r="A180" s="145" t="s">
        <v>123</v>
      </c>
      <c r="B180" s="146"/>
      <c r="C180" s="147"/>
      <c r="D180" s="163">
        <v>241</v>
      </c>
      <c r="E180" s="129"/>
      <c r="F180" s="131"/>
      <c r="G180" s="132"/>
      <c r="H180" s="135"/>
      <c r="I180" s="136"/>
      <c r="J180" s="137"/>
    </row>
    <row r="181" spans="1:10" s="10" customFormat="1" ht="19.5" thickBot="1">
      <c r="A181" s="151"/>
      <c r="B181" s="152"/>
      <c r="C181" s="153"/>
      <c r="D181" s="164"/>
      <c r="E181" s="130"/>
      <c r="F181" s="133"/>
      <c r="G181" s="134"/>
      <c r="H181" s="138"/>
      <c r="I181" s="139"/>
      <c r="J181" s="140"/>
    </row>
    <row r="182" spans="1:10" s="10" customFormat="1" ht="18.75">
      <c r="A182" s="145" t="s">
        <v>124</v>
      </c>
      <c r="B182" s="146"/>
      <c r="C182" s="147"/>
      <c r="D182" s="163">
        <v>260</v>
      </c>
      <c r="E182" s="129"/>
      <c r="F182" s="131"/>
      <c r="G182" s="132"/>
      <c r="H182" s="135"/>
      <c r="I182" s="136"/>
      <c r="J182" s="137"/>
    </row>
    <row r="183" spans="1:10" s="10" customFormat="1" ht="19.5" thickBot="1">
      <c r="A183" s="151"/>
      <c r="B183" s="152"/>
      <c r="C183" s="153"/>
      <c r="D183" s="164"/>
      <c r="E183" s="130"/>
      <c r="F183" s="133"/>
      <c r="G183" s="134"/>
      <c r="H183" s="138"/>
      <c r="I183" s="139"/>
      <c r="J183" s="140"/>
    </row>
    <row r="184" spans="1:10" s="10" customFormat="1" ht="12.75" customHeight="1">
      <c r="A184" s="145" t="s">
        <v>28</v>
      </c>
      <c r="B184" s="146"/>
      <c r="C184" s="147"/>
      <c r="D184" s="163"/>
      <c r="E184" s="129"/>
      <c r="F184" s="131"/>
      <c r="G184" s="132"/>
      <c r="H184" s="135"/>
      <c r="I184" s="136"/>
      <c r="J184" s="137"/>
    </row>
    <row r="185" spans="1:10" s="10" customFormat="1" ht="12.75" customHeight="1" thickBot="1">
      <c r="A185" s="151"/>
      <c r="B185" s="152"/>
      <c r="C185" s="153"/>
      <c r="D185" s="164"/>
      <c r="E185" s="130"/>
      <c r="F185" s="133"/>
      <c r="G185" s="134"/>
      <c r="H185" s="138"/>
      <c r="I185" s="139"/>
      <c r="J185" s="140"/>
    </row>
    <row r="186" spans="1:10" s="10" customFormat="1" ht="18.75">
      <c r="A186" s="145" t="s">
        <v>125</v>
      </c>
      <c r="B186" s="146"/>
      <c r="C186" s="147"/>
      <c r="D186" s="163">
        <v>262</v>
      </c>
      <c r="E186" s="129"/>
      <c r="F186" s="131"/>
      <c r="G186" s="132"/>
      <c r="H186" s="135"/>
      <c r="I186" s="136"/>
      <c r="J186" s="137"/>
    </row>
    <row r="187" spans="1:10" s="10" customFormat="1" ht="19.5" thickBot="1">
      <c r="A187" s="151"/>
      <c r="B187" s="152"/>
      <c r="C187" s="153"/>
      <c r="D187" s="164"/>
      <c r="E187" s="130"/>
      <c r="F187" s="133"/>
      <c r="G187" s="134"/>
      <c r="H187" s="138"/>
      <c r="I187" s="139"/>
      <c r="J187" s="140"/>
    </row>
    <row r="188" spans="1:10" s="10" customFormat="1" ht="25.5" customHeight="1">
      <c r="A188" s="145" t="s">
        <v>126</v>
      </c>
      <c r="B188" s="146"/>
      <c r="C188" s="147"/>
      <c r="D188" s="163">
        <v>263</v>
      </c>
      <c r="E188" s="129"/>
      <c r="F188" s="131"/>
      <c r="G188" s="132"/>
      <c r="H188" s="135"/>
      <c r="I188" s="136"/>
      <c r="J188" s="137"/>
    </row>
    <row r="189" spans="1:10" s="10" customFormat="1" ht="19.5" thickBot="1">
      <c r="A189" s="151"/>
      <c r="B189" s="152"/>
      <c r="C189" s="153"/>
      <c r="D189" s="164"/>
      <c r="E189" s="130"/>
      <c r="F189" s="133"/>
      <c r="G189" s="134"/>
      <c r="H189" s="138"/>
      <c r="I189" s="139"/>
      <c r="J189" s="140"/>
    </row>
    <row r="190" spans="1:10" s="10" customFormat="1" ht="19.5" thickBot="1">
      <c r="A190" s="155" t="s">
        <v>127</v>
      </c>
      <c r="B190" s="156"/>
      <c r="C190" s="157"/>
      <c r="D190" s="23">
        <v>290</v>
      </c>
      <c r="E190" s="22">
        <v>76000</v>
      </c>
      <c r="F190" s="106">
        <f>E190</f>
        <v>76000</v>
      </c>
      <c r="G190" s="108"/>
      <c r="H190" s="109"/>
      <c r="I190" s="110"/>
      <c r="J190" s="111"/>
    </row>
    <row r="191" spans="1:10" s="10" customFormat="1" ht="18.75">
      <c r="A191" s="145" t="s">
        <v>128</v>
      </c>
      <c r="B191" s="146"/>
      <c r="C191" s="147"/>
      <c r="D191" s="163">
        <v>300</v>
      </c>
      <c r="E191" s="24"/>
      <c r="F191" s="167"/>
      <c r="G191" s="168"/>
      <c r="H191" s="179"/>
      <c r="I191" s="180"/>
      <c r="J191" s="181"/>
    </row>
    <row r="192" spans="1:10" s="10" customFormat="1" ht="19.5" thickBot="1">
      <c r="A192" s="151"/>
      <c r="B192" s="152"/>
      <c r="C192" s="153"/>
      <c r="D192" s="164"/>
      <c r="E192" s="25">
        <f>E195+E197+E199+E202</f>
        <v>20000</v>
      </c>
      <c r="F192" s="169">
        <f>F195+F197+F199+F202</f>
        <v>20000</v>
      </c>
      <c r="G192" s="170"/>
      <c r="H192" s="182"/>
      <c r="I192" s="144"/>
      <c r="J192" s="183"/>
    </row>
    <row r="193" spans="1:10" s="10" customFormat="1" ht="13.5" customHeight="1">
      <c r="A193" s="145" t="s">
        <v>28</v>
      </c>
      <c r="B193" s="146"/>
      <c r="C193" s="147"/>
      <c r="D193" s="163"/>
      <c r="E193" s="129"/>
      <c r="F193" s="131"/>
      <c r="G193" s="132"/>
      <c r="H193" s="135"/>
      <c r="I193" s="136"/>
      <c r="J193" s="137"/>
    </row>
    <row r="194" spans="1:10" s="10" customFormat="1" ht="13.5" customHeight="1" thickBot="1">
      <c r="A194" s="151"/>
      <c r="B194" s="152"/>
      <c r="C194" s="153"/>
      <c r="D194" s="164"/>
      <c r="E194" s="130"/>
      <c r="F194" s="133"/>
      <c r="G194" s="134"/>
      <c r="H194" s="138"/>
      <c r="I194" s="139"/>
      <c r="J194" s="140"/>
    </row>
    <row r="195" spans="1:10" s="10" customFormat="1" ht="13.5" customHeight="1">
      <c r="A195" s="145" t="s">
        <v>129</v>
      </c>
      <c r="B195" s="146"/>
      <c r="C195" s="147"/>
      <c r="D195" s="163">
        <v>310</v>
      </c>
      <c r="E195" s="129">
        <v>10000</v>
      </c>
      <c r="F195" s="131">
        <f>E195</f>
        <v>10000</v>
      </c>
      <c r="G195" s="132"/>
      <c r="H195" s="135"/>
      <c r="I195" s="136"/>
      <c r="J195" s="137"/>
    </row>
    <row r="196" spans="1:10" s="10" customFormat="1" ht="13.5" customHeight="1" thickBot="1">
      <c r="A196" s="151"/>
      <c r="B196" s="152"/>
      <c r="C196" s="153"/>
      <c r="D196" s="164"/>
      <c r="E196" s="130"/>
      <c r="F196" s="133"/>
      <c r="G196" s="134"/>
      <c r="H196" s="138"/>
      <c r="I196" s="139"/>
      <c r="J196" s="140"/>
    </row>
    <row r="197" spans="1:10" s="10" customFormat="1" ht="13.5" customHeight="1">
      <c r="A197" s="145" t="s">
        <v>130</v>
      </c>
      <c r="B197" s="146"/>
      <c r="C197" s="147"/>
      <c r="D197" s="163">
        <v>320</v>
      </c>
      <c r="E197" s="129"/>
      <c r="F197" s="131"/>
      <c r="G197" s="132"/>
      <c r="H197" s="135"/>
      <c r="I197" s="136"/>
      <c r="J197" s="137"/>
    </row>
    <row r="198" spans="1:10" s="10" customFormat="1" ht="13.5" customHeight="1" thickBot="1">
      <c r="A198" s="151"/>
      <c r="B198" s="152"/>
      <c r="C198" s="153"/>
      <c r="D198" s="164"/>
      <c r="E198" s="130"/>
      <c r="F198" s="133"/>
      <c r="G198" s="134"/>
      <c r="H198" s="138"/>
      <c r="I198" s="139"/>
      <c r="J198" s="140"/>
    </row>
    <row r="199" spans="1:10" s="10" customFormat="1" ht="9.75" customHeight="1">
      <c r="A199" s="145" t="s">
        <v>131</v>
      </c>
      <c r="B199" s="146"/>
      <c r="C199" s="147"/>
      <c r="D199" s="163">
        <v>330</v>
      </c>
      <c r="E199" s="129"/>
      <c r="F199" s="131"/>
      <c r="G199" s="132"/>
      <c r="H199" s="135"/>
      <c r="I199" s="136"/>
      <c r="J199" s="137"/>
    </row>
    <row r="200" spans="1:10" s="10" customFormat="1" ht="9.75" customHeight="1">
      <c r="A200" s="148"/>
      <c r="B200" s="149"/>
      <c r="C200" s="150"/>
      <c r="D200" s="184"/>
      <c r="E200" s="185"/>
      <c r="F200" s="186"/>
      <c r="G200" s="187"/>
      <c r="H200" s="188"/>
      <c r="I200" s="189"/>
      <c r="J200" s="190"/>
    </row>
    <row r="201" spans="1:10" s="10" customFormat="1" ht="9.75" customHeight="1" thickBot="1">
      <c r="A201" s="151"/>
      <c r="B201" s="152"/>
      <c r="C201" s="153"/>
      <c r="D201" s="164"/>
      <c r="E201" s="130"/>
      <c r="F201" s="133"/>
      <c r="G201" s="134"/>
      <c r="H201" s="138"/>
      <c r="I201" s="139"/>
      <c r="J201" s="140"/>
    </row>
    <row r="202" spans="1:10" s="10" customFormat="1" ht="18.75">
      <c r="A202" s="145" t="s">
        <v>132</v>
      </c>
      <c r="B202" s="146"/>
      <c r="C202" s="147"/>
      <c r="D202" s="163">
        <v>340</v>
      </c>
      <c r="E202" s="129">
        <v>10000</v>
      </c>
      <c r="F202" s="131">
        <f>E202</f>
        <v>10000</v>
      </c>
      <c r="G202" s="132"/>
      <c r="H202" s="135"/>
      <c r="I202" s="136"/>
      <c r="J202" s="137"/>
    </row>
    <row r="203" spans="1:10" s="10" customFormat="1" ht="19.5" thickBot="1">
      <c r="A203" s="151"/>
      <c r="B203" s="152"/>
      <c r="C203" s="153"/>
      <c r="D203" s="164"/>
      <c r="E203" s="130"/>
      <c r="F203" s="133"/>
      <c r="G203" s="134"/>
      <c r="H203" s="138"/>
      <c r="I203" s="139"/>
      <c r="J203" s="140"/>
    </row>
    <row r="204" spans="1:10" s="10" customFormat="1" ht="18.75">
      <c r="A204" s="145" t="s">
        <v>133</v>
      </c>
      <c r="B204" s="146"/>
      <c r="C204" s="147"/>
      <c r="D204" s="127" t="s">
        <v>98</v>
      </c>
      <c r="E204" s="129"/>
      <c r="F204" s="131"/>
      <c r="G204" s="132"/>
      <c r="H204" s="135"/>
      <c r="I204" s="136"/>
      <c r="J204" s="137"/>
    </row>
    <row r="205" spans="1:10" s="10" customFormat="1" ht="18.75">
      <c r="A205" s="148"/>
      <c r="B205" s="149"/>
      <c r="C205" s="150"/>
      <c r="D205" s="154"/>
      <c r="E205" s="185"/>
      <c r="F205" s="186"/>
      <c r="G205" s="187"/>
      <c r="H205" s="188"/>
      <c r="I205" s="189"/>
      <c r="J205" s="190"/>
    </row>
    <row r="206" spans="1:10" s="10" customFormat="1" ht="19.5" thickBot="1">
      <c r="A206" s="151"/>
      <c r="B206" s="152"/>
      <c r="C206" s="153"/>
      <c r="D206" s="128"/>
      <c r="E206" s="130"/>
      <c r="F206" s="133"/>
      <c r="G206" s="134"/>
      <c r="H206" s="138"/>
      <c r="I206" s="139"/>
      <c r="J206" s="140"/>
    </row>
    <row r="207" spans="1:10" ht="18.75">
      <c r="A207" s="1"/>
      <c r="B207" s="1"/>
      <c r="C207" s="1"/>
      <c r="D207" s="2"/>
      <c r="E207" s="1"/>
      <c r="F207" s="95"/>
      <c r="G207" s="95"/>
      <c r="H207" s="95"/>
      <c r="I207" s="95"/>
      <c r="J207" s="95"/>
    </row>
    <row r="208" spans="1:10" ht="30" customHeight="1" thickBot="1">
      <c r="A208" s="85" t="s">
        <v>134</v>
      </c>
      <c r="B208" s="85"/>
      <c r="C208" s="85"/>
      <c r="D208" s="85"/>
      <c r="E208" s="4"/>
      <c r="F208" s="69" t="s">
        <v>135</v>
      </c>
      <c r="G208" s="69"/>
      <c r="H208" s="69"/>
      <c r="I208" s="69"/>
      <c r="J208" s="69"/>
    </row>
    <row r="209" spans="1:10" ht="18.75">
      <c r="A209" s="85" t="s">
        <v>136</v>
      </c>
      <c r="B209" s="85"/>
      <c r="C209" s="85"/>
      <c r="D209" s="1"/>
      <c r="E209" s="9" t="s">
        <v>4</v>
      </c>
      <c r="F209" s="70" t="s">
        <v>5</v>
      </c>
      <c r="G209" s="70"/>
      <c r="H209" s="70"/>
      <c r="I209" s="70"/>
      <c r="J209" s="70"/>
    </row>
    <row r="210" spans="1:10" ht="45" customHeight="1" thickBot="1">
      <c r="A210" s="85" t="s">
        <v>137</v>
      </c>
      <c r="B210" s="85"/>
      <c r="C210" s="85"/>
      <c r="D210" s="85"/>
      <c r="E210" s="4"/>
      <c r="F210" s="69" t="s">
        <v>2</v>
      </c>
      <c r="G210" s="69"/>
      <c r="H210" s="69"/>
      <c r="I210" s="69"/>
      <c r="J210" s="69"/>
    </row>
    <row r="211" spans="1:10" ht="18.75">
      <c r="A211" s="2"/>
      <c r="B211" s="2"/>
      <c r="C211" s="2"/>
      <c r="D211" s="2"/>
      <c r="E211" s="9" t="s">
        <v>4</v>
      </c>
      <c r="F211" s="70" t="s">
        <v>5</v>
      </c>
      <c r="G211" s="70"/>
      <c r="H211" s="70"/>
      <c r="I211" s="70"/>
      <c r="J211" s="70"/>
    </row>
    <row r="212" spans="1:10" ht="30" customHeight="1" thickBot="1">
      <c r="A212" s="85" t="s">
        <v>138</v>
      </c>
      <c r="B212" s="85"/>
      <c r="C212" s="85"/>
      <c r="D212" s="85"/>
      <c r="E212" s="8"/>
      <c r="F212" s="69" t="s">
        <v>139</v>
      </c>
      <c r="G212" s="69"/>
      <c r="H212" s="69"/>
      <c r="I212" s="69"/>
      <c r="J212" s="69"/>
    </row>
    <row r="213" spans="1:10" ht="18.75" customHeight="1">
      <c r="A213" s="1"/>
      <c r="B213" s="1"/>
      <c r="C213" s="1"/>
      <c r="D213" s="2"/>
      <c r="E213" s="9" t="s">
        <v>4</v>
      </c>
      <c r="F213" s="70" t="s">
        <v>5</v>
      </c>
      <c r="G213" s="70"/>
      <c r="H213" s="70"/>
      <c r="I213" s="70"/>
      <c r="J213" s="70"/>
    </row>
    <row r="214" spans="1:10" ht="19.5" customHeight="1" thickBot="1">
      <c r="A214" s="85" t="s">
        <v>140</v>
      </c>
      <c r="B214" s="85"/>
      <c r="C214" s="85"/>
      <c r="D214" s="85"/>
      <c r="E214" s="69" t="s">
        <v>145</v>
      </c>
      <c r="F214" s="69"/>
      <c r="G214" s="69"/>
      <c r="H214" s="69"/>
      <c r="I214" s="69"/>
      <c r="J214" s="69"/>
    </row>
    <row r="215" spans="1:10" ht="18.75">
      <c r="A215" s="85" t="s">
        <v>143</v>
      </c>
      <c r="B215" s="85"/>
      <c r="C215" s="1"/>
      <c r="D215" s="2"/>
      <c r="E215" s="9" t="s">
        <v>4</v>
      </c>
      <c r="F215" s="70" t="s">
        <v>5</v>
      </c>
      <c r="G215" s="70"/>
      <c r="H215" s="70"/>
      <c r="I215" s="70"/>
      <c r="J215" s="70"/>
    </row>
    <row r="216" spans="1:10" ht="18.75">
      <c r="A216" s="1"/>
      <c r="B216" s="1"/>
      <c r="C216" s="1"/>
      <c r="D216" s="2"/>
      <c r="E216" s="1"/>
      <c r="F216" s="85"/>
      <c r="G216" s="85"/>
      <c r="H216" s="85"/>
      <c r="I216" s="85"/>
      <c r="J216" s="85"/>
    </row>
    <row r="217" spans="1:10" ht="18.75">
      <c r="A217" s="1"/>
      <c r="B217" s="1"/>
      <c r="C217" s="1"/>
      <c r="D217" s="2"/>
      <c r="E217" s="1"/>
      <c r="F217" s="85"/>
      <c r="G217" s="85"/>
      <c r="H217" s="85"/>
      <c r="I217" s="85"/>
      <c r="J217" s="85"/>
    </row>
    <row r="218" spans="1:10" ht="18.75">
      <c r="A218" s="72" t="str">
        <f>E2</f>
        <v>от «_22_» _апреля_201_6_г.</v>
      </c>
      <c r="B218" s="72"/>
      <c r="C218" s="72"/>
      <c r="D218" s="2"/>
      <c r="E218" s="1"/>
      <c r="F218" s="191"/>
      <c r="G218" s="191"/>
      <c r="H218" s="191"/>
      <c r="I218" s="191"/>
      <c r="J218" s="191"/>
    </row>
  </sheetData>
  <sheetProtection/>
  <mergeCells count="459">
    <mergeCell ref="E214:J214"/>
    <mergeCell ref="A218:C218"/>
    <mergeCell ref="F218:J218"/>
    <mergeCell ref="F121:G124"/>
    <mergeCell ref="H121:J124"/>
    <mergeCell ref="A215:B215"/>
    <mergeCell ref="F215:J215"/>
    <mergeCell ref="F216:H216"/>
    <mergeCell ref="I216:J216"/>
    <mergeCell ref="F217:H217"/>
    <mergeCell ref="I217:J217"/>
    <mergeCell ref="F211:J211"/>
    <mergeCell ref="A212:D212"/>
    <mergeCell ref="A214:D214"/>
    <mergeCell ref="A208:D208"/>
    <mergeCell ref="A209:C209"/>
    <mergeCell ref="F209:J209"/>
    <mergeCell ref="A210:D210"/>
    <mergeCell ref="A204:C206"/>
    <mergeCell ref="D204:D206"/>
    <mergeCell ref="E204:E206"/>
    <mergeCell ref="F204:G206"/>
    <mergeCell ref="H204:J206"/>
    <mergeCell ref="F207:H207"/>
    <mergeCell ref="I207:J207"/>
    <mergeCell ref="A199:C201"/>
    <mergeCell ref="D199:D201"/>
    <mergeCell ref="E199:E201"/>
    <mergeCell ref="F199:G201"/>
    <mergeCell ref="H199:J201"/>
    <mergeCell ref="A202:C203"/>
    <mergeCell ref="D202:D203"/>
    <mergeCell ref="E202:E203"/>
    <mergeCell ref="F202:G203"/>
    <mergeCell ref="H202:J203"/>
    <mergeCell ref="A195:C196"/>
    <mergeCell ref="D195:D196"/>
    <mergeCell ref="E195:E196"/>
    <mergeCell ref="F195:G196"/>
    <mergeCell ref="H195:J196"/>
    <mergeCell ref="A197:C198"/>
    <mergeCell ref="D197:D198"/>
    <mergeCell ref="E197:E198"/>
    <mergeCell ref="F197:G198"/>
    <mergeCell ref="H197:J198"/>
    <mergeCell ref="A191:C192"/>
    <mergeCell ref="D191:D192"/>
    <mergeCell ref="F191:G191"/>
    <mergeCell ref="F192:G192"/>
    <mergeCell ref="H191:J192"/>
    <mergeCell ref="A193:C194"/>
    <mergeCell ref="D193:D194"/>
    <mergeCell ref="E193:E194"/>
    <mergeCell ref="F193:G194"/>
    <mergeCell ref="H193:J194"/>
    <mergeCell ref="A188:C189"/>
    <mergeCell ref="D188:D189"/>
    <mergeCell ref="E188:E189"/>
    <mergeCell ref="F188:G189"/>
    <mergeCell ref="H188:J189"/>
    <mergeCell ref="A190:C190"/>
    <mergeCell ref="F190:G190"/>
    <mergeCell ref="H190:J190"/>
    <mergeCell ref="A184:C185"/>
    <mergeCell ref="D184:D185"/>
    <mergeCell ref="E184:E185"/>
    <mergeCell ref="F184:G185"/>
    <mergeCell ref="H184:J185"/>
    <mergeCell ref="A186:C187"/>
    <mergeCell ref="D186:D187"/>
    <mergeCell ref="E186:E187"/>
    <mergeCell ref="F186:G187"/>
    <mergeCell ref="H186:J187"/>
    <mergeCell ref="A180:C181"/>
    <mergeCell ref="D180:D181"/>
    <mergeCell ref="E180:E181"/>
    <mergeCell ref="F180:G181"/>
    <mergeCell ref="H180:J181"/>
    <mergeCell ref="A182:C183"/>
    <mergeCell ref="D182:D183"/>
    <mergeCell ref="E182:E183"/>
    <mergeCell ref="F182:G183"/>
    <mergeCell ref="H182:J183"/>
    <mergeCell ref="A176:C177"/>
    <mergeCell ref="D176:D177"/>
    <mergeCell ref="E176:E177"/>
    <mergeCell ref="F176:G177"/>
    <mergeCell ref="H176:J177"/>
    <mergeCell ref="A178:C179"/>
    <mergeCell ref="D178:D179"/>
    <mergeCell ref="E178:E179"/>
    <mergeCell ref="F178:G179"/>
    <mergeCell ref="H178:J179"/>
    <mergeCell ref="A173:C174"/>
    <mergeCell ref="D173:D174"/>
    <mergeCell ref="E173:E174"/>
    <mergeCell ref="F173:G174"/>
    <mergeCell ref="H173:J174"/>
    <mergeCell ref="A175:C175"/>
    <mergeCell ref="F175:G175"/>
    <mergeCell ref="H175:J175"/>
    <mergeCell ref="A170:C170"/>
    <mergeCell ref="F170:G170"/>
    <mergeCell ref="H170:J170"/>
    <mergeCell ref="A171:C172"/>
    <mergeCell ref="D171:D172"/>
    <mergeCell ref="E171:E172"/>
    <mergeCell ref="F171:G172"/>
    <mergeCell ref="H171:J172"/>
    <mergeCell ref="A168:C168"/>
    <mergeCell ref="F168:G168"/>
    <mergeCell ref="H168:J168"/>
    <mergeCell ref="A169:C169"/>
    <mergeCell ref="F169:G169"/>
    <mergeCell ref="H169:J169"/>
    <mergeCell ref="A164:C165"/>
    <mergeCell ref="D164:D165"/>
    <mergeCell ref="E164:E165"/>
    <mergeCell ref="F164:G165"/>
    <mergeCell ref="H164:J165"/>
    <mergeCell ref="A166:C167"/>
    <mergeCell ref="D166:D167"/>
    <mergeCell ref="E166:E167"/>
    <mergeCell ref="F166:G167"/>
    <mergeCell ref="H166:J167"/>
    <mergeCell ref="A160:C161"/>
    <mergeCell ref="D160:D161"/>
    <mergeCell ref="E160:E161"/>
    <mergeCell ref="F160:G161"/>
    <mergeCell ref="H160:J161"/>
    <mergeCell ref="A162:C163"/>
    <mergeCell ref="D162:D163"/>
    <mergeCell ref="E162:E163"/>
    <mergeCell ref="F162:G163"/>
    <mergeCell ref="H162:J163"/>
    <mergeCell ref="A156:C157"/>
    <mergeCell ref="D156:D157"/>
    <mergeCell ref="E156:E157"/>
    <mergeCell ref="F156:G157"/>
    <mergeCell ref="H156:J157"/>
    <mergeCell ref="A158:C159"/>
    <mergeCell ref="D158:D159"/>
    <mergeCell ref="F158:G158"/>
    <mergeCell ref="F159:G159"/>
    <mergeCell ref="H158:J159"/>
    <mergeCell ref="A152:C153"/>
    <mergeCell ref="D152:D153"/>
    <mergeCell ref="E152:E153"/>
    <mergeCell ref="F152:G153"/>
    <mergeCell ref="H152:J153"/>
    <mergeCell ref="A154:C155"/>
    <mergeCell ref="D154:D155"/>
    <mergeCell ref="E154:E155"/>
    <mergeCell ref="F154:G155"/>
    <mergeCell ref="H154:J155"/>
    <mergeCell ref="A149:C150"/>
    <mergeCell ref="D149:D150"/>
    <mergeCell ref="E149:E150"/>
    <mergeCell ref="F149:G150"/>
    <mergeCell ref="H149:J150"/>
    <mergeCell ref="A151:C151"/>
    <mergeCell ref="F151:G151"/>
    <mergeCell ref="H151:J151"/>
    <mergeCell ref="A146:C146"/>
    <mergeCell ref="F146:G146"/>
    <mergeCell ref="H146:J146"/>
    <mergeCell ref="A147:C148"/>
    <mergeCell ref="D147:D148"/>
    <mergeCell ref="E147:E148"/>
    <mergeCell ref="F147:G148"/>
    <mergeCell ref="H147:J148"/>
    <mergeCell ref="H141:J142"/>
    <mergeCell ref="A143:C143"/>
    <mergeCell ref="F143:G143"/>
    <mergeCell ref="H143:J143"/>
    <mergeCell ref="A144:C145"/>
    <mergeCell ref="D144:D145"/>
    <mergeCell ref="E144:E145"/>
    <mergeCell ref="F144:G145"/>
    <mergeCell ref="H144:J145"/>
    <mergeCell ref="A141:A142"/>
    <mergeCell ref="B141:B142"/>
    <mergeCell ref="C141:C142"/>
    <mergeCell ref="D141:D142"/>
    <mergeCell ref="E141:E142"/>
    <mergeCell ref="F141:G142"/>
    <mergeCell ref="A137:C138"/>
    <mergeCell ref="D137:D138"/>
    <mergeCell ref="E137:E138"/>
    <mergeCell ref="F137:G138"/>
    <mergeCell ref="H137:J138"/>
    <mergeCell ref="A139:C140"/>
    <mergeCell ref="D139:D140"/>
    <mergeCell ref="E139:E140"/>
    <mergeCell ref="F139:G140"/>
    <mergeCell ref="H139:J140"/>
    <mergeCell ref="A134:C134"/>
    <mergeCell ref="F134:G134"/>
    <mergeCell ref="H134:J134"/>
    <mergeCell ref="A135:C136"/>
    <mergeCell ref="D135:D136"/>
    <mergeCell ref="E135:E136"/>
    <mergeCell ref="F135:G136"/>
    <mergeCell ref="H135:J136"/>
    <mergeCell ref="A132:C132"/>
    <mergeCell ref="F132:G132"/>
    <mergeCell ref="H132:J132"/>
    <mergeCell ref="A133:C133"/>
    <mergeCell ref="F133:G133"/>
    <mergeCell ref="H133:J133"/>
    <mergeCell ref="A128:C129"/>
    <mergeCell ref="D128:D129"/>
    <mergeCell ref="E128:E129"/>
    <mergeCell ref="F128:G129"/>
    <mergeCell ref="H128:J129"/>
    <mergeCell ref="A130:C131"/>
    <mergeCell ref="D130:D131"/>
    <mergeCell ref="F130:G130"/>
    <mergeCell ref="F131:G131"/>
    <mergeCell ref="H130:J131"/>
    <mergeCell ref="A125:C126"/>
    <mergeCell ref="D125:D126"/>
    <mergeCell ref="E125:E126"/>
    <mergeCell ref="F125:G126"/>
    <mergeCell ref="H125:J126"/>
    <mergeCell ref="A127:C127"/>
    <mergeCell ref="F127:G127"/>
    <mergeCell ref="H127:J127"/>
    <mergeCell ref="A117:E117"/>
    <mergeCell ref="F117:J117"/>
    <mergeCell ref="F118:H118"/>
    <mergeCell ref="I118:J118"/>
    <mergeCell ref="A119:J119"/>
    <mergeCell ref="A120:C124"/>
    <mergeCell ref="D120:D124"/>
    <mergeCell ref="E120:J120"/>
    <mergeCell ref="A114:E114"/>
    <mergeCell ref="F114:J114"/>
    <mergeCell ref="A115:E115"/>
    <mergeCell ref="F115:J115"/>
    <mergeCell ref="A116:E116"/>
    <mergeCell ref="F116:J116"/>
    <mergeCell ref="A111:E111"/>
    <mergeCell ref="F111:J111"/>
    <mergeCell ref="A112:E112"/>
    <mergeCell ref="F112:J112"/>
    <mergeCell ref="A113:E113"/>
    <mergeCell ref="F113:J113"/>
    <mergeCell ref="A108:E108"/>
    <mergeCell ref="F108:J108"/>
    <mergeCell ref="A109:E109"/>
    <mergeCell ref="F109:J109"/>
    <mergeCell ref="A110:E110"/>
    <mergeCell ref="F110:J110"/>
    <mergeCell ref="A105:E105"/>
    <mergeCell ref="F105:J105"/>
    <mergeCell ref="A106:E106"/>
    <mergeCell ref="F106:J106"/>
    <mergeCell ref="A107:E107"/>
    <mergeCell ref="F107:J107"/>
    <mergeCell ref="A102:E102"/>
    <mergeCell ref="F102:J102"/>
    <mergeCell ref="A103:E103"/>
    <mergeCell ref="F103:J103"/>
    <mergeCell ref="A104:E104"/>
    <mergeCell ref="F104:J104"/>
    <mergeCell ref="A99:E99"/>
    <mergeCell ref="F99:J99"/>
    <mergeCell ref="A100:E100"/>
    <mergeCell ref="F100:J100"/>
    <mergeCell ref="A101:E101"/>
    <mergeCell ref="F101:J101"/>
    <mergeCell ref="A96:E96"/>
    <mergeCell ref="F96:J96"/>
    <mergeCell ref="A97:E97"/>
    <mergeCell ref="F97:J97"/>
    <mergeCell ref="A98:E98"/>
    <mergeCell ref="F98:J98"/>
    <mergeCell ref="A93:E93"/>
    <mergeCell ref="F93:J93"/>
    <mergeCell ref="A94:E94"/>
    <mergeCell ref="F94:J94"/>
    <mergeCell ref="A95:E95"/>
    <mergeCell ref="F95:J95"/>
    <mergeCell ref="A90:E90"/>
    <mergeCell ref="F90:J90"/>
    <mergeCell ref="A91:E91"/>
    <mergeCell ref="F91:J91"/>
    <mergeCell ref="A92:E92"/>
    <mergeCell ref="F92:J92"/>
    <mergeCell ref="A87:E87"/>
    <mergeCell ref="F87:J87"/>
    <mergeCell ref="A88:E88"/>
    <mergeCell ref="F88:J88"/>
    <mergeCell ref="A89:E89"/>
    <mergeCell ref="F89:J89"/>
    <mergeCell ref="A84:E84"/>
    <mergeCell ref="F84:J84"/>
    <mergeCell ref="A85:E85"/>
    <mergeCell ref="F85:J85"/>
    <mergeCell ref="A86:E86"/>
    <mergeCell ref="F86:J86"/>
    <mergeCell ref="A81:E81"/>
    <mergeCell ref="F81:J81"/>
    <mergeCell ref="A82:E82"/>
    <mergeCell ref="F82:J82"/>
    <mergeCell ref="A83:E83"/>
    <mergeCell ref="F83:J83"/>
    <mergeCell ref="A78:E78"/>
    <mergeCell ref="F78:J78"/>
    <mergeCell ref="A79:E79"/>
    <mergeCell ref="F79:J79"/>
    <mergeCell ref="A80:E80"/>
    <mergeCell ref="F80:J80"/>
    <mergeCell ref="A75:E75"/>
    <mergeCell ref="F75:J75"/>
    <mergeCell ref="A76:E76"/>
    <mergeCell ref="F76:J76"/>
    <mergeCell ref="A77:E77"/>
    <mergeCell ref="F77:J77"/>
    <mergeCell ref="A72:E72"/>
    <mergeCell ref="F72:J72"/>
    <mergeCell ref="A73:E73"/>
    <mergeCell ref="F73:J73"/>
    <mergeCell ref="A74:E74"/>
    <mergeCell ref="F74:J74"/>
    <mergeCell ref="A69:E69"/>
    <mergeCell ref="F69:J69"/>
    <mergeCell ref="A70:E70"/>
    <mergeCell ref="F70:J70"/>
    <mergeCell ref="A71:E71"/>
    <mergeCell ref="F71:J71"/>
    <mergeCell ref="A66:E66"/>
    <mergeCell ref="F66:J66"/>
    <mergeCell ref="A67:E67"/>
    <mergeCell ref="F67:J67"/>
    <mergeCell ref="A68:E68"/>
    <mergeCell ref="F68:J68"/>
    <mergeCell ref="A63:E63"/>
    <mergeCell ref="F63:J63"/>
    <mergeCell ref="A64:E64"/>
    <mergeCell ref="F64:J64"/>
    <mergeCell ref="A65:E65"/>
    <mergeCell ref="F65:J65"/>
    <mergeCell ref="A60:E60"/>
    <mergeCell ref="F60:J60"/>
    <mergeCell ref="A61:E61"/>
    <mergeCell ref="F61:J61"/>
    <mergeCell ref="A62:E62"/>
    <mergeCell ref="F62:J62"/>
    <mergeCell ref="A57:E57"/>
    <mergeCell ref="F57:J57"/>
    <mergeCell ref="A58:E58"/>
    <mergeCell ref="F58:J58"/>
    <mergeCell ref="A59:E59"/>
    <mergeCell ref="F59:J59"/>
    <mergeCell ref="A54:E54"/>
    <mergeCell ref="F54:J54"/>
    <mergeCell ref="A55:E55"/>
    <mergeCell ref="F55:J55"/>
    <mergeCell ref="A56:E56"/>
    <mergeCell ref="F56:J56"/>
    <mergeCell ref="A51:E51"/>
    <mergeCell ref="F51:J51"/>
    <mergeCell ref="A52:E52"/>
    <mergeCell ref="F52:J52"/>
    <mergeCell ref="A53:E53"/>
    <mergeCell ref="F53:J53"/>
    <mergeCell ref="A48:E48"/>
    <mergeCell ref="F48:J48"/>
    <mergeCell ref="A49:E49"/>
    <mergeCell ref="F49:J49"/>
    <mergeCell ref="A50:E50"/>
    <mergeCell ref="F50:J50"/>
    <mergeCell ref="A45:E45"/>
    <mergeCell ref="F45:J45"/>
    <mergeCell ref="A46:E46"/>
    <mergeCell ref="F46:J46"/>
    <mergeCell ref="A47:E47"/>
    <mergeCell ref="F47:J47"/>
    <mergeCell ref="A39:J39"/>
    <mergeCell ref="A40:J40"/>
    <mergeCell ref="A41:J41"/>
    <mergeCell ref="A42:J42"/>
    <mergeCell ref="A43:J43"/>
    <mergeCell ref="A44:J44"/>
    <mergeCell ref="A34:J34"/>
    <mergeCell ref="A35:J35"/>
    <mergeCell ref="A36:J36"/>
    <mergeCell ref="A37:J37"/>
    <mergeCell ref="F38:H38"/>
    <mergeCell ref="I38:J38"/>
    <mergeCell ref="F29:H29"/>
    <mergeCell ref="I29:J29"/>
    <mergeCell ref="A30:J30"/>
    <mergeCell ref="A31:J31"/>
    <mergeCell ref="A32:J32"/>
    <mergeCell ref="A33:J33"/>
    <mergeCell ref="D25:E25"/>
    <mergeCell ref="F25:H25"/>
    <mergeCell ref="I25:J25"/>
    <mergeCell ref="A26:C28"/>
    <mergeCell ref="F26:H26"/>
    <mergeCell ref="I26:J26"/>
    <mergeCell ref="F27:H27"/>
    <mergeCell ref="I27:J27"/>
    <mergeCell ref="F28:H28"/>
    <mergeCell ref="I28:J28"/>
    <mergeCell ref="A22:C22"/>
    <mergeCell ref="F22:H22"/>
    <mergeCell ref="I22:J22"/>
    <mergeCell ref="A23:C23"/>
    <mergeCell ref="A24:C24"/>
    <mergeCell ref="A25:C25"/>
    <mergeCell ref="F23:H23"/>
    <mergeCell ref="I23:J23"/>
    <mergeCell ref="F24:H24"/>
    <mergeCell ref="I24:J24"/>
    <mergeCell ref="A10:J10"/>
    <mergeCell ref="I19:J19"/>
    <mergeCell ref="F20:H20"/>
    <mergeCell ref="I20:J20"/>
    <mergeCell ref="A21:C21"/>
    <mergeCell ref="F21:H21"/>
    <mergeCell ref="I21:J21"/>
    <mergeCell ref="F15:H15"/>
    <mergeCell ref="I15:J15"/>
    <mergeCell ref="F16:H16"/>
    <mergeCell ref="I16:J16"/>
    <mergeCell ref="F17:H17"/>
    <mergeCell ref="I17:J17"/>
    <mergeCell ref="F18:H18"/>
    <mergeCell ref="I18:J18"/>
    <mergeCell ref="F19:H19"/>
    <mergeCell ref="A17:E20"/>
    <mergeCell ref="K56:M57"/>
    <mergeCell ref="F210:J210"/>
    <mergeCell ref="F208:J208"/>
    <mergeCell ref="F212:J212"/>
    <mergeCell ref="F213:J213"/>
    <mergeCell ref="E1:J1"/>
    <mergeCell ref="D2:D3"/>
    <mergeCell ref="E2:J2"/>
    <mergeCell ref="E3:J3"/>
    <mergeCell ref="E4:J4"/>
    <mergeCell ref="E5:J5"/>
    <mergeCell ref="A11:J11"/>
    <mergeCell ref="F12:H12"/>
    <mergeCell ref="I12:J12"/>
    <mergeCell ref="F13:H13"/>
    <mergeCell ref="I13:J13"/>
    <mergeCell ref="A14:E14"/>
    <mergeCell ref="F14:H14"/>
    <mergeCell ref="I14:J14"/>
    <mergeCell ref="F6:J6"/>
    <mergeCell ref="F7:J7"/>
    <mergeCell ref="E8:J8"/>
    <mergeCell ref="F9:H9"/>
    <mergeCell ref="I9:J9"/>
  </mergeCells>
  <printOptions/>
  <pageMargins left="0.7086614173228347" right="0" top="0.3937007874015748" bottom="0.15748031496062992" header="0.31496062992125984" footer="0.31496062992125984"/>
  <pageSetup orientation="portrait" paperSize="9" scale="97" r:id="rId1"/>
  <rowBreaks count="5" manualBreakCount="5">
    <brk id="36" max="255" man="1"/>
    <brk id="72" max="255" man="1"/>
    <brk id="111" max="9" man="1"/>
    <brk id="150" max="255" man="1"/>
    <brk id="1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18"/>
  <sheetViews>
    <sheetView zoomScalePageLayoutView="0" workbookViewId="0" topLeftCell="A1">
      <selection activeCell="A17" sqref="A17:E20"/>
    </sheetView>
  </sheetViews>
  <sheetFormatPr defaultColWidth="8.796875" defaultRowHeight="18.75"/>
  <cols>
    <col min="2" max="2" width="8.796875" style="0" customWidth="1"/>
    <col min="5" max="5" width="10.19921875" style="0" customWidth="1"/>
    <col min="6" max="7" width="5.69921875" style="0" customWidth="1"/>
    <col min="8" max="9" width="3.796875" style="0" customWidth="1"/>
    <col min="10" max="10" width="4.59765625" style="0" customWidth="1"/>
    <col min="12" max="12" width="17.796875" style="0" customWidth="1"/>
  </cols>
  <sheetData>
    <row r="1" spans="1:10" ht="18.75">
      <c r="A1" s="30"/>
      <c r="B1" s="30"/>
      <c r="C1" s="30"/>
      <c r="D1" s="26"/>
      <c r="E1" s="71" t="s">
        <v>0</v>
      </c>
      <c r="F1" s="71"/>
      <c r="G1" s="71"/>
      <c r="H1" s="71"/>
      <c r="I1" s="71"/>
      <c r="J1" s="71"/>
    </row>
    <row r="2" spans="1:10" ht="18.75">
      <c r="A2" s="30"/>
      <c r="B2" s="30"/>
      <c r="C2" s="30"/>
      <c r="D2" s="72"/>
      <c r="E2" s="73" t="s">
        <v>147</v>
      </c>
      <c r="F2" s="73"/>
      <c r="G2" s="73"/>
      <c r="H2" s="73"/>
      <c r="I2" s="73"/>
      <c r="J2" s="73"/>
    </row>
    <row r="3" spans="1:10" ht="18.75">
      <c r="A3" s="30"/>
      <c r="B3" s="30"/>
      <c r="C3" s="30"/>
      <c r="D3" s="72"/>
      <c r="E3" s="72" t="s">
        <v>1</v>
      </c>
      <c r="F3" s="72"/>
      <c r="G3" s="72"/>
      <c r="H3" s="72"/>
      <c r="I3" s="72"/>
      <c r="J3" s="72"/>
    </row>
    <row r="4" spans="1:10" ht="19.5" thickBot="1">
      <c r="A4" s="30"/>
      <c r="B4" s="30"/>
      <c r="C4" s="30"/>
      <c r="D4" s="26"/>
      <c r="E4" s="74" t="s">
        <v>2</v>
      </c>
      <c r="F4" s="74"/>
      <c r="G4" s="74"/>
      <c r="H4" s="74"/>
      <c r="I4" s="74"/>
      <c r="J4" s="74"/>
    </row>
    <row r="5" spans="1:10" ht="18.75">
      <c r="A5" s="30"/>
      <c r="B5" s="30"/>
      <c r="C5" s="30"/>
      <c r="D5" s="26"/>
      <c r="E5" s="75" t="s">
        <v>142</v>
      </c>
      <c r="F5" s="75"/>
      <c r="G5" s="75"/>
      <c r="H5" s="75"/>
      <c r="I5" s="75"/>
      <c r="J5" s="75"/>
    </row>
    <row r="6" spans="1:10" ht="19.5" thickBot="1">
      <c r="A6" s="30"/>
      <c r="B6" s="30"/>
      <c r="C6" s="30"/>
      <c r="D6" s="26"/>
      <c r="E6" s="31"/>
      <c r="F6" s="69" t="s">
        <v>3</v>
      </c>
      <c r="G6" s="69"/>
      <c r="H6" s="69"/>
      <c r="I6" s="69"/>
      <c r="J6" s="69"/>
    </row>
    <row r="7" spans="1:10" ht="18.75">
      <c r="A7" s="30"/>
      <c r="B7" s="30"/>
      <c r="C7" s="30"/>
      <c r="D7" s="26"/>
      <c r="E7" s="27" t="s">
        <v>4</v>
      </c>
      <c r="F7" s="75" t="s">
        <v>5</v>
      </c>
      <c r="G7" s="75"/>
      <c r="H7" s="75"/>
      <c r="I7" s="75"/>
      <c r="J7" s="75"/>
    </row>
    <row r="8" spans="1:10" ht="18.75">
      <c r="A8" s="30"/>
      <c r="B8" s="30"/>
      <c r="C8" s="30"/>
      <c r="D8" s="26"/>
      <c r="E8" s="73" t="str">
        <f>E2</f>
        <v>от «_22_» _июня 2016_г.</v>
      </c>
      <c r="F8" s="73"/>
      <c r="G8" s="73"/>
      <c r="H8" s="73"/>
      <c r="I8" s="73"/>
      <c r="J8" s="73"/>
    </row>
    <row r="9" spans="1:10" ht="18.75">
      <c r="A9" s="30"/>
      <c r="B9" s="30"/>
      <c r="C9" s="30"/>
      <c r="D9" s="26"/>
      <c r="E9" s="30"/>
      <c r="F9" s="85"/>
      <c r="G9" s="85"/>
      <c r="H9" s="85"/>
      <c r="I9" s="85"/>
      <c r="J9" s="85"/>
    </row>
    <row r="10" spans="1:10" ht="18.75">
      <c r="A10" s="76" t="s">
        <v>6</v>
      </c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8.75">
      <c r="A11" s="76" t="s">
        <v>144</v>
      </c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9.5" thickBot="1">
      <c r="A12" s="28"/>
      <c r="B12" s="28"/>
      <c r="C12" s="28"/>
      <c r="D12" s="28"/>
      <c r="E12" s="28"/>
      <c r="F12" s="77"/>
      <c r="G12" s="77"/>
      <c r="H12" s="77"/>
      <c r="I12" s="78" t="s">
        <v>7</v>
      </c>
      <c r="J12" s="78"/>
    </row>
    <row r="13" spans="1:10" ht="19.5" thickBot="1">
      <c r="A13" s="28"/>
      <c r="B13" s="28"/>
      <c r="C13" s="28"/>
      <c r="D13" s="28"/>
      <c r="E13" s="28"/>
      <c r="F13" s="79" t="s">
        <v>8</v>
      </c>
      <c r="G13" s="79"/>
      <c r="H13" s="80"/>
      <c r="I13" s="81"/>
      <c r="J13" s="82"/>
    </row>
    <row r="14" spans="1:10" ht="19.5" thickBot="1">
      <c r="A14" s="77" t="str">
        <f>E8</f>
        <v>от «_22_» _июня 2016_г.</v>
      </c>
      <c r="B14" s="77"/>
      <c r="C14" s="77"/>
      <c r="D14" s="77"/>
      <c r="E14" s="77"/>
      <c r="F14" s="79" t="s">
        <v>9</v>
      </c>
      <c r="G14" s="79"/>
      <c r="H14" s="80"/>
      <c r="I14" s="83">
        <v>42543</v>
      </c>
      <c r="J14" s="84"/>
    </row>
    <row r="15" spans="1:10" ht="19.5" thickBot="1">
      <c r="A15" s="29"/>
      <c r="B15" s="29"/>
      <c r="C15" s="29"/>
      <c r="D15" s="29"/>
      <c r="E15" s="29"/>
      <c r="F15" s="85"/>
      <c r="G15" s="85"/>
      <c r="H15" s="93"/>
      <c r="I15" s="81"/>
      <c r="J15" s="82"/>
    </row>
    <row r="16" spans="1:10" ht="19.5" thickBot="1">
      <c r="A16" s="30"/>
      <c r="B16" s="30"/>
      <c r="C16" s="30"/>
      <c r="D16" s="26"/>
      <c r="E16" s="30"/>
      <c r="F16" s="79"/>
      <c r="G16" s="79"/>
      <c r="H16" s="80"/>
      <c r="I16" s="81"/>
      <c r="J16" s="82"/>
    </row>
    <row r="17" spans="1:10" ht="19.5" thickBot="1">
      <c r="A17" s="94" t="s">
        <v>10</v>
      </c>
      <c r="B17" s="94"/>
      <c r="C17" s="94"/>
      <c r="D17" s="94"/>
      <c r="E17" s="94"/>
      <c r="F17" s="79" t="s">
        <v>11</v>
      </c>
      <c r="G17" s="79"/>
      <c r="H17" s="80"/>
      <c r="I17" s="81" t="s">
        <v>12</v>
      </c>
      <c r="J17" s="82"/>
    </row>
    <row r="18" spans="1:10" ht="19.5" thickBot="1">
      <c r="A18" s="94"/>
      <c r="B18" s="94"/>
      <c r="C18" s="94"/>
      <c r="D18" s="94"/>
      <c r="E18" s="94"/>
      <c r="F18" s="85"/>
      <c r="G18" s="85"/>
      <c r="H18" s="93"/>
      <c r="I18" s="86"/>
      <c r="J18" s="87"/>
    </row>
    <row r="19" spans="1:10" ht="19.5" thickBot="1">
      <c r="A19" s="94"/>
      <c r="B19" s="94"/>
      <c r="C19" s="94"/>
      <c r="D19" s="94"/>
      <c r="E19" s="94"/>
      <c r="F19" s="85"/>
      <c r="G19" s="85"/>
      <c r="H19" s="93"/>
      <c r="I19" s="86"/>
      <c r="J19" s="87"/>
    </row>
    <row r="20" spans="1:10" ht="19.5" thickBot="1">
      <c r="A20" s="94"/>
      <c r="B20" s="94"/>
      <c r="C20" s="94"/>
      <c r="D20" s="94"/>
      <c r="E20" s="94"/>
      <c r="F20" s="79"/>
      <c r="G20" s="79"/>
      <c r="H20" s="80"/>
      <c r="I20" s="81"/>
      <c r="J20" s="82"/>
    </row>
    <row r="21" spans="1:10" ht="19.5" thickBot="1">
      <c r="A21" s="88" t="s">
        <v>13</v>
      </c>
      <c r="B21" s="88"/>
      <c r="C21" s="88"/>
      <c r="D21" s="30"/>
      <c r="E21" s="30"/>
      <c r="F21" s="89"/>
      <c r="G21" s="89"/>
      <c r="H21" s="90"/>
      <c r="I21" s="91"/>
      <c r="J21" s="92"/>
    </row>
    <row r="22" spans="1:10" ht="19.5" thickBot="1">
      <c r="A22" s="95" t="s">
        <v>14</v>
      </c>
      <c r="B22" s="95"/>
      <c r="C22" s="95"/>
      <c r="D22" s="26"/>
      <c r="E22" s="26"/>
      <c r="F22" s="79" t="s">
        <v>15</v>
      </c>
      <c r="G22" s="79"/>
      <c r="H22" s="80"/>
      <c r="I22" s="96">
        <v>383</v>
      </c>
      <c r="J22" s="97"/>
    </row>
    <row r="23" spans="1:10" ht="48.75" customHeight="1">
      <c r="A23" s="85" t="s">
        <v>16</v>
      </c>
      <c r="B23" s="85"/>
      <c r="C23" s="85"/>
      <c r="D23" s="30" t="s">
        <v>18</v>
      </c>
      <c r="E23" s="30"/>
      <c r="F23" s="79"/>
      <c r="G23" s="79"/>
      <c r="H23" s="79"/>
      <c r="I23" s="99"/>
      <c r="J23" s="99"/>
    </row>
    <row r="24" spans="1:10" ht="18.75">
      <c r="A24" s="85"/>
      <c r="B24" s="85"/>
      <c r="C24" s="85"/>
      <c r="D24" s="30"/>
      <c r="E24" s="30"/>
      <c r="F24" s="79"/>
      <c r="G24" s="79"/>
      <c r="H24" s="79"/>
      <c r="I24" s="79"/>
      <c r="J24" s="79"/>
    </row>
    <row r="25" spans="1:10" ht="42.75" customHeight="1" thickBot="1">
      <c r="A25" s="98" t="s">
        <v>17</v>
      </c>
      <c r="B25" s="98"/>
      <c r="C25" s="98"/>
      <c r="D25" s="85"/>
      <c r="E25" s="85"/>
      <c r="F25" s="79"/>
      <c r="G25" s="79"/>
      <c r="H25" s="79"/>
      <c r="I25" s="79"/>
      <c r="J25" s="79"/>
    </row>
    <row r="26" spans="1:10" ht="18.75" customHeight="1">
      <c r="A26" s="197" t="s">
        <v>19</v>
      </c>
      <c r="B26" s="197"/>
      <c r="C26" s="197"/>
      <c r="D26" s="197"/>
      <c r="E26" s="197"/>
      <c r="F26" s="197"/>
      <c r="G26" s="197"/>
      <c r="H26" s="197"/>
      <c r="I26" s="197"/>
      <c r="J26" s="197"/>
    </row>
    <row r="27" spans="1:10" ht="18.75">
      <c r="A27" s="197"/>
      <c r="B27" s="197"/>
      <c r="C27" s="197"/>
      <c r="D27" s="197"/>
      <c r="E27" s="197"/>
      <c r="F27" s="197"/>
      <c r="G27" s="197"/>
      <c r="H27" s="197"/>
      <c r="I27" s="197"/>
      <c r="J27" s="197"/>
    </row>
    <row r="28" spans="1:10" ht="27" customHeight="1" thickBot="1">
      <c r="A28" s="198"/>
      <c r="B28" s="198"/>
      <c r="C28" s="198"/>
      <c r="D28" s="198"/>
      <c r="E28" s="198"/>
      <c r="F28" s="198"/>
      <c r="G28" s="198"/>
      <c r="H28" s="198"/>
      <c r="I28" s="198"/>
      <c r="J28" s="198"/>
    </row>
    <row r="29" spans="1:10" ht="18.75">
      <c r="A29" s="30"/>
      <c r="B29" s="30"/>
      <c r="C29" s="26"/>
      <c r="D29" s="26"/>
      <c r="E29" s="26"/>
      <c r="F29" s="95"/>
      <c r="G29" s="95"/>
      <c r="H29" s="95"/>
      <c r="I29" s="95"/>
      <c r="J29" s="95"/>
    </row>
    <row r="30" spans="1:10" ht="18.7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8.75">
      <c r="A31" s="77"/>
      <c r="B31" s="77"/>
      <c r="C31" s="77"/>
      <c r="D31" s="77"/>
      <c r="E31" s="77"/>
      <c r="F31" s="77"/>
      <c r="G31" s="77"/>
      <c r="H31" s="77"/>
      <c r="I31" s="77"/>
      <c r="J31" s="77"/>
    </row>
    <row r="32" spans="1:10" ht="18.75">
      <c r="A32" s="77"/>
      <c r="B32" s="77"/>
      <c r="C32" s="77"/>
      <c r="D32" s="77"/>
      <c r="E32" s="77"/>
      <c r="F32" s="77"/>
      <c r="G32" s="77"/>
      <c r="H32" s="77"/>
      <c r="I32" s="77"/>
      <c r="J32" s="77"/>
    </row>
    <row r="33" spans="1:10" ht="18.75">
      <c r="A33" s="77"/>
      <c r="B33" s="77"/>
      <c r="C33" s="77"/>
      <c r="D33" s="77"/>
      <c r="E33" s="77"/>
      <c r="F33" s="77"/>
      <c r="G33" s="77"/>
      <c r="H33" s="77"/>
      <c r="I33" s="77"/>
      <c r="J33" s="77"/>
    </row>
    <row r="34" spans="1:10" ht="18.75">
      <c r="A34" s="77"/>
      <c r="B34" s="77"/>
      <c r="C34" s="77"/>
      <c r="D34" s="77"/>
      <c r="E34" s="77"/>
      <c r="F34" s="77"/>
      <c r="G34" s="77"/>
      <c r="H34" s="77"/>
      <c r="I34" s="77"/>
      <c r="J34" s="77"/>
    </row>
    <row r="35" spans="1:10" ht="18.75">
      <c r="A35" s="77"/>
      <c r="B35" s="77"/>
      <c r="C35" s="77"/>
      <c r="D35" s="77"/>
      <c r="E35" s="77"/>
      <c r="F35" s="77"/>
      <c r="G35" s="77"/>
      <c r="H35" s="77"/>
      <c r="I35" s="77"/>
      <c r="J35" s="77"/>
    </row>
    <row r="36" spans="1:10" ht="18.75">
      <c r="A36" s="77"/>
      <c r="B36" s="77"/>
      <c r="C36" s="77"/>
      <c r="D36" s="77"/>
      <c r="E36" s="77"/>
      <c r="F36" s="77"/>
      <c r="G36" s="77"/>
      <c r="H36" s="77"/>
      <c r="I36" s="77"/>
      <c r="J36" s="77"/>
    </row>
    <row r="37" spans="1:10" ht="18.75">
      <c r="A37" s="77" t="s">
        <v>20</v>
      </c>
      <c r="B37" s="77"/>
      <c r="C37" s="77"/>
      <c r="D37" s="77"/>
      <c r="E37" s="77"/>
      <c r="F37" s="77"/>
      <c r="G37" s="77"/>
      <c r="H37" s="77"/>
      <c r="I37" s="77"/>
      <c r="J37" s="77"/>
    </row>
    <row r="38" spans="1:10" ht="18.75">
      <c r="A38" s="32"/>
      <c r="B38" s="32"/>
      <c r="C38" s="32"/>
      <c r="D38" s="29"/>
      <c r="E38" s="32"/>
      <c r="F38" s="102"/>
      <c r="G38" s="102"/>
      <c r="H38" s="102"/>
      <c r="I38" s="102"/>
      <c r="J38" s="102"/>
    </row>
    <row r="39" spans="1:10" ht="18.75">
      <c r="A39" s="85" t="s">
        <v>21</v>
      </c>
      <c r="B39" s="85"/>
      <c r="C39" s="85"/>
      <c r="D39" s="85"/>
      <c r="E39" s="85"/>
      <c r="F39" s="85"/>
      <c r="G39" s="85"/>
      <c r="H39" s="85"/>
      <c r="I39" s="85"/>
      <c r="J39" s="85"/>
    </row>
    <row r="40" spans="1:10" ht="18.75">
      <c r="A40" s="85"/>
      <c r="B40" s="85"/>
      <c r="C40" s="85"/>
      <c r="D40" s="85"/>
      <c r="E40" s="85"/>
      <c r="F40" s="85"/>
      <c r="G40" s="85"/>
      <c r="H40" s="85"/>
      <c r="I40" s="85"/>
      <c r="J40" s="85"/>
    </row>
    <row r="41" spans="1:10" ht="18.75">
      <c r="A41" s="85" t="s">
        <v>22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18.75">
      <c r="A42" s="85"/>
      <c r="B42" s="85"/>
      <c r="C42" s="85"/>
      <c r="D42" s="85"/>
      <c r="E42" s="85"/>
      <c r="F42" s="85"/>
      <c r="G42" s="85"/>
      <c r="H42" s="85"/>
      <c r="I42" s="85"/>
      <c r="J42" s="85"/>
    </row>
    <row r="43" spans="1:10" ht="18.75">
      <c r="A43" s="85" t="s">
        <v>23</v>
      </c>
      <c r="B43" s="85"/>
      <c r="C43" s="85"/>
      <c r="D43" s="85"/>
      <c r="E43" s="85"/>
      <c r="F43" s="85"/>
      <c r="G43" s="85"/>
      <c r="H43" s="85"/>
      <c r="I43" s="85"/>
      <c r="J43" s="85"/>
    </row>
    <row r="44" spans="1:10" ht="19.5" thickBot="1">
      <c r="A44" s="101" t="s">
        <v>24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10" customFormat="1" ht="19.5" thickBot="1">
      <c r="A45" s="109" t="s">
        <v>25</v>
      </c>
      <c r="B45" s="110"/>
      <c r="C45" s="110"/>
      <c r="D45" s="110"/>
      <c r="E45" s="111"/>
      <c r="F45" s="109" t="s">
        <v>26</v>
      </c>
      <c r="G45" s="110"/>
      <c r="H45" s="110"/>
      <c r="I45" s="110"/>
      <c r="J45" s="111"/>
    </row>
    <row r="46" spans="1:10" s="10" customFormat="1" ht="19.5" thickBot="1">
      <c r="A46" s="112" t="s">
        <v>27</v>
      </c>
      <c r="B46" s="113"/>
      <c r="C46" s="113"/>
      <c r="D46" s="113"/>
      <c r="E46" s="114"/>
      <c r="F46" s="115">
        <v>2771576.78</v>
      </c>
      <c r="G46" s="116"/>
      <c r="H46" s="116"/>
      <c r="I46" s="116"/>
      <c r="J46" s="117"/>
    </row>
    <row r="47" spans="1:10" s="10" customFormat="1" ht="19.5" thickBot="1">
      <c r="A47" s="103" t="s">
        <v>28</v>
      </c>
      <c r="B47" s="104"/>
      <c r="C47" s="104"/>
      <c r="D47" s="104"/>
      <c r="E47" s="105"/>
      <c r="F47" s="106"/>
      <c r="G47" s="107"/>
      <c r="H47" s="107"/>
      <c r="I47" s="107"/>
      <c r="J47" s="108"/>
    </row>
    <row r="48" spans="1:10" s="10" customFormat="1" ht="19.5" thickBot="1">
      <c r="A48" s="103" t="s">
        <v>29</v>
      </c>
      <c r="B48" s="104"/>
      <c r="C48" s="104"/>
      <c r="D48" s="104"/>
      <c r="E48" s="105"/>
      <c r="F48" s="106">
        <v>1526182</v>
      </c>
      <c r="G48" s="107"/>
      <c r="H48" s="107"/>
      <c r="I48" s="107"/>
      <c r="J48" s="108"/>
    </row>
    <row r="49" spans="1:10" s="10" customFormat="1" ht="19.5" thickBot="1">
      <c r="A49" s="103" t="s">
        <v>30</v>
      </c>
      <c r="B49" s="104"/>
      <c r="C49" s="104"/>
      <c r="D49" s="104"/>
      <c r="E49" s="105"/>
      <c r="F49" s="106"/>
      <c r="G49" s="107"/>
      <c r="H49" s="107"/>
      <c r="I49" s="107"/>
      <c r="J49" s="108"/>
    </row>
    <row r="50" spans="1:10" s="10" customFormat="1" ht="45" customHeight="1" thickBot="1">
      <c r="A50" s="103" t="s">
        <v>31</v>
      </c>
      <c r="B50" s="104"/>
      <c r="C50" s="104"/>
      <c r="D50" s="104"/>
      <c r="E50" s="105"/>
      <c r="F50" s="106"/>
      <c r="G50" s="107"/>
      <c r="H50" s="107"/>
      <c r="I50" s="107"/>
      <c r="J50" s="108"/>
    </row>
    <row r="51" spans="1:12" s="10" customFormat="1" ht="45" customHeight="1" thickBot="1">
      <c r="A51" s="103" t="s">
        <v>32</v>
      </c>
      <c r="B51" s="104"/>
      <c r="C51" s="104"/>
      <c r="D51" s="104"/>
      <c r="E51" s="105"/>
      <c r="F51" s="106"/>
      <c r="G51" s="107"/>
      <c r="H51" s="107"/>
      <c r="I51" s="107"/>
      <c r="J51" s="118"/>
      <c r="L51" s="11"/>
    </row>
    <row r="52" spans="1:10" s="10" customFormat="1" ht="45" customHeight="1" thickBot="1">
      <c r="A52" s="103" t="s">
        <v>33</v>
      </c>
      <c r="B52" s="104"/>
      <c r="C52" s="104"/>
      <c r="D52" s="104"/>
      <c r="E52" s="105"/>
      <c r="F52" s="106"/>
      <c r="G52" s="107"/>
      <c r="H52" s="107"/>
      <c r="I52" s="107"/>
      <c r="J52" s="108"/>
    </row>
    <row r="53" spans="1:10" s="10" customFormat="1" ht="30" customHeight="1" thickBot="1">
      <c r="A53" s="103" t="s">
        <v>34</v>
      </c>
      <c r="B53" s="104"/>
      <c r="C53" s="104"/>
      <c r="D53" s="104"/>
      <c r="E53" s="105"/>
      <c r="F53" s="106"/>
      <c r="G53" s="107"/>
      <c r="H53" s="107"/>
      <c r="I53" s="107"/>
      <c r="J53" s="108"/>
    </row>
    <row r="54" spans="1:10" s="10" customFormat="1" ht="30" customHeight="1" thickBot="1">
      <c r="A54" s="103" t="s">
        <v>35</v>
      </c>
      <c r="B54" s="104"/>
      <c r="C54" s="104"/>
      <c r="D54" s="104"/>
      <c r="E54" s="105"/>
      <c r="F54" s="106">
        <v>1245394.78</v>
      </c>
      <c r="G54" s="107"/>
      <c r="H54" s="107"/>
      <c r="I54" s="107"/>
      <c r="J54" s="108"/>
    </row>
    <row r="55" spans="1:10" s="10" customFormat="1" ht="19.5" thickBot="1">
      <c r="A55" s="103" t="s">
        <v>30</v>
      </c>
      <c r="B55" s="104"/>
      <c r="C55" s="104"/>
      <c r="D55" s="104"/>
      <c r="E55" s="105"/>
      <c r="F55" s="106"/>
      <c r="G55" s="107"/>
      <c r="H55" s="107"/>
      <c r="I55" s="107"/>
      <c r="J55" s="108"/>
    </row>
    <row r="56" spans="1:13" s="10" customFormat="1" ht="30" customHeight="1" thickBot="1">
      <c r="A56" s="103" t="s">
        <v>36</v>
      </c>
      <c r="B56" s="104"/>
      <c r="C56" s="104"/>
      <c r="D56" s="104"/>
      <c r="E56" s="105"/>
      <c r="F56" s="106">
        <v>845337</v>
      </c>
      <c r="G56" s="107"/>
      <c r="H56" s="107"/>
      <c r="I56" s="107"/>
      <c r="J56" s="108"/>
      <c r="K56" s="66"/>
      <c r="L56" s="67"/>
      <c r="M56" s="67"/>
    </row>
    <row r="57" spans="1:13" s="10" customFormat="1" ht="19.5" thickBot="1">
      <c r="A57" s="103" t="s">
        <v>37</v>
      </c>
      <c r="B57" s="104"/>
      <c r="C57" s="104"/>
      <c r="D57" s="104"/>
      <c r="E57" s="105"/>
      <c r="F57" s="106">
        <v>228479.89</v>
      </c>
      <c r="G57" s="107"/>
      <c r="H57" s="107"/>
      <c r="I57" s="107"/>
      <c r="J57" s="108"/>
      <c r="K57" s="68"/>
      <c r="L57" s="67"/>
      <c r="M57" s="67"/>
    </row>
    <row r="58" spans="1:10" s="10" customFormat="1" ht="19.5" thickBot="1">
      <c r="A58" s="112" t="s">
        <v>38</v>
      </c>
      <c r="B58" s="113"/>
      <c r="C58" s="113"/>
      <c r="D58" s="113"/>
      <c r="E58" s="114"/>
      <c r="F58" s="115"/>
      <c r="G58" s="116"/>
      <c r="H58" s="116"/>
      <c r="I58" s="116"/>
      <c r="J58" s="117"/>
    </row>
    <row r="59" spans="1:10" s="10" customFormat="1" ht="19.5" thickBot="1">
      <c r="A59" s="103" t="s">
        <v>28</v>
      </c>
      <c r="B59" s="104"/>
      <c r="C59" s="104"/>
      <c r="D59" s="104"/>
      <c r="E59" s="105"/>
      <c r="F59" s="106"/>
      <c r="G59" s="107"/>
      <c r="H59" s="107"/>
      <c r="I59" s="107"/>
      <c r="J59" s="108"/>
    </row>
    <row r="60" spans="1:10" s="10" customFormat="1" ht="30" customHeight="1" thickBot="1">
      <c r="A60" s="103" t="s">
        <v>39</v>
      </c>
      <c r="B60" s="104"/>
      <c r="C60" s="104"/>
      <c r="D60" s="104"/>
      <c r="E60" s="105"/>
      <c r="F60" s="106"/>
      <c r="G60" s="107"/>
      <c r="H60" s="107"/>
      <c r="I60" s="107"/>
      <c r="J60" s="108"/>
    </row>
    <row r="61" spans="1:10" s="10" customFormat="1" ht="30" customHeight="1" thickBot="1">
      <c r="A61" s="103" t="s">
        <v>40</v>
      </c>
      <c r="B61" s="104"/>
      <c r="C61" s="104"/>
      <c r="D61" s="104"/>
      <c r="E61" s="105"/>
      <c r="F61" s="106"/>
      <c r="G61" s="107"/>
      <c r="H61" s="107"/>
      <c r="I61" s="107"/>
      <c r="J61" s="108"/>
    </row>
    <row r="62" spans="1:10" s="10" customFormat="1" ht="19.5" thickBot="1">
      <c r="A62" s="103" t="s">
        <v>30</v>
      </c>
      <c r="B62" s="104"/>
      <c r="C62" s="104"/>
      <c r="D62" s="104"/>
      <c r="E62" s="105"/>
      <c r="F62" s="106"/>
      <c r="G62" s="107"/>
      <c r="H62" s="107"/>
      <c r="I62" s="107"/>
      <c r="J62" s="108"/>
    </row>
    <row r="63" spans="1:10" s="10" customFormat="1" ht="19.5" thickBot="1">
      <c r="A63" s="103" t="s">
        <v>41</v>
      </c>
      <c r="B63" s="104"/>
      <c r="C63" s="104"/>
      <c r="D63" s="104"/>
      <c r="E63" s="105"/>
      <c r="F63" s="106"/>
      <c r="G63" s="107"/>
      <c r="H63" s="107"/>
      <c r="I63" s="107"/>
      <c r="J63" s="108"/>
    </row>
    <row r="64" spans="1:10" s="10" customFormat="1" ht="19.5" thickBot="1">
      <c r="A64" s="103" t="s">
        <v>42</v>
      </c>
      <c r="B64" s="104"/>
      <c r="C64" s="104"/>
      <c r="D64" s="104"/>
      <c r="E64" s="105"/>
      <c r="F64" s="106"/>
      <c r="G64" s="107"/>
      <c r="H64" s="107"/>
      <c r="I64" s="107"/>
      <c r="J64" s="108"/>
    </row>
    <row r="65" spans="1:10" s="10" customFormat="1" ht="19.5" thickBot="1">
      <c r="A65" s="103" t="s">
        <v>43</v>
      </c>
      <c r="B65" s="104"/>
      <c r="C65" s="104"/>
      <c r="D65" s="104"/>
      <c r="E65" s="105"/>
      <c r="F65" s="106"/>
      <c r="G65" s="107"/>
      <c r="H65" s="107"/>
      <c r="I65" s="107"/>
      <c r="J65" s="108"/>
    </row>
    <row r="66" spans="1:10" s="10" customFormat="1" ht="19.5" thickBot="1">
      <c r="A66" s="103" t="s">
        <v>44</v>
      </c>
      <c r="B66" s="104"/>
      <c r="C66" s="104"/>
      <c r="D66" s="104"/>
      <c r="E66" s="105"/>
      <c r="F66" s="106"/>
      <c r="G66" s="107"/>
      <c r="H66" s="107"/>
      <c r="I66" s="107"/>
      <c r="J66" s="108"/>
    </row>
    <row r="67" spans="1:10" s="10" customFormat="1" ht="19.5" thickBot="1">
      <c r="A67" s="103" t="s">
        <v>45</v>
      </c>
      <c r="B67" s="104"/>
      <c r="C67" s="104"/>
      <c r="D67" s="104"/>
      <c r="E67" s="105"/>
      <c r="F67" s="106"/>
      <c r="G67" s="107"/>
      <c r="H67" s="107"/>
      <c r="I67" s="107"/>
      <c r="J67" s="108"/>
    </row>
    <row r="68" spans="1:10" s="10" customFormat="1" ht="19.5" thickBot="1">
      <c r="A68" s="103" t="s">
        <v>46</v>
      </c>
      <c r="B68" s="104"/>
      <c r="C68" s="104"/>
      <c r="D68" s="104"/>
      <c r="E68" s="105"/>
      <c r="F68" s="106"/>
      <c r="G68" s="107"/>
      <c r="H68" s="107"/>
      <c r="I68" s="107"/>
      <c r="J68" s="108"/>
    </row>
    <row r="69" spans="1:10" s="10" customFormat="1" ht="19.5" thickBot="1">
      <c r="A69" s="103" t="s">
        <v>47</v>
      </c>
      <c r="B69" s="104"/>
      <c r="C69" s="104"/>
      <c r="D69" s="104"/>
      <c r="E69" s="105"/>
      <c r="F69" s="106"/>
      <c r="G69" s="107"/>
      <c r="H69" s="107"/>
      <c r="I69" s="107"/>
      <c r="J69" s="108"/>
    </row>
    <row r="70" spans="1:10" s="10" customFormat="1" ht="19.5" thickBot="1">
      <c r="A70" s="103" t="s">
        <v>48</v>
      </c>
      <c r="B70" s="104"/>
      <c r="C70" s="104"/>
      <c r="D70" s="104"/>
      <c r="E70" s="105"/>
      <c r="F70" s="106"/>
      <c r="G70" s="107"/>
      <c r="H70" s="107"/>
      <c r="I70" s="107"/>
      <c r="J70" s="108"/>
    </row>
    <row r="71" spans="1:10" s="10" customFormat="1" ht="19.5" thickBot="1">
      <c r="A71" s="103" t="s">
        <v>49</v>
      </c>
      <c r="B71" s="104"/>
      <c r="C71" s="104"/>
      <c r="D71" s="104"/>
      <c r="E71" s="105"/>
      <c r="F71" s="106"/>
      <c r="G71" s="107"/>
      <c r="H71" s="107"/>
      <c r="I71" s="107"/>
      <c r="J71" s="108"/>
    </row>
    <row r="72" spans="1:10" s="10" customFormat="1" ht="19.5" thickBot="1">
      <c r="A72" s="103" t="s">
        <v>50</v>
      </c>
      <c r="B72" s="104"/>
      <c r="C72" s="104"/>
      <c r="D72" s="104"/>
      <c r="E72" s="105"/>
      <c r="F72" s="106"/>
      <c r="G72" s="107"/>
      <c r="H72" s="107"/>
      <c r="I72" s="107"/>
      <c r="J72" s="108"/>
    </row>
    <row r="73" spans="1:10" s="10" customFormat="1" ht="19.5" thickBot="1">
      <c r="A73" s="103" t="s">
        <v>51</v>
      </c>
      <c r="B73" s="104"/>
      <c r="C73" s="104"/>
      <c r="D73" s="104"/>
      <c r="E73" s="119"/>
      <c r="F73" s="120"/>
      <c r="G73" s="107"/>
      <c r="H73" s="107"/>
      <c r="I73" s="107"/>
      <c r="J73" s="108"/>
    </row>
    <row r="74" spans="1:10" s="10" customFormat="1" ht="19.5" thickBot="1">
      <c r="A74" s="103" t="s">
        <v>30</v>
      </c>
      <c r="B74" s="104"/>
      <c r="C74" s="104"/>
      <c r="D74" s="104"/>
      <c r="E74" s="105"/>
      <c r="F74" s="106"/>
      <c r="G74" s="107"/>
      <c r="H74" s="107"/>
      <c r="I74" s="107"/>
      <c r="J74" s="108"/>
    </row>
    <row r="75" spans="1:10" s="10" customFormat="1" ht="19.5" thickBot="1">
      <c r="A75" s="103" t="s">
        <v>52</v>
      </c>
      <c r="B75" s="104"/>
      <c r="C75" s="104"/>
      <c r="D75" s="104"/>
      <c r="E75" s="105"/>
      <c r="F75" s="106"/>
      <c r="G75" s="107"/>
      <c r="H75" s="107"/>
      <c r="I75" s="107"/>
      <c r="J75" s="108"/>
    </row>
    <row r="76" spans="1:10" s="10" customFormat="1" ht="19.5" thickBot="1">
      <c r="A76" s="103" t="s">
        <v>53</v>
      </c>
      <c r="B76" s="104"/>
      <c r="C76" s="104"/>
      <c r="D76" s="104"/>
      <c r="E76" s="105"/>
      <c r="F76" s="106"/>
      <c r="G76" s="107"/>
      <c r="H76" s="107"/>
      <c r="I76" s="107"/>
      <c r="J76" s="108"/>
    </row>
    <row r="77" spans="1:10" s="10" customFormat="1" ht="19.5" thickBot="1">
      <c r="A77" s="103" t="s">
        <v>54</v>
      </c>
      <c r="B77" s="104"/>
      <c r="C77" s="104"/>
      <c r="D77" s="104"/>
      <c r="E77" s="105"/>
      <c r="F77" s="106"/>
      <c r="G77" s="107"/>
      <c r="H77" s="107"/>
      <c r="I77" s="107"/>
      <c r="J77" s="108"/>
    </row>
    <row r="78" spans="1:10" s="10" customFormat="1" ht="19.5" thickBot="1">
      <c r="A78" s="103" t="s">
        <v>55</v>
      </c>
      <c r="B78" s="104"/>
      <c r="C78" s="104"/>
      <c r="D78" s="104"/>
      <c r="E78" s="105"/>
      <c r="F78" s="106"/>
      <c r="G78" s="107"/>
      <c r="H78" s="107"/>
      <c r="I78" s="107"/>
      <c r="J78" s="108"/>
    </row>
    <row r="79" spans="1:10" s="10" customFormat="1" ht="19.5" thickBot="1">
      <c r="A79" s="103" t="s">
        <v>56</v>
      </c>
      <c r="B79" s="104"/>
      <c r="C79" s="104"/>
      <c r="D79" s="104"/>
      <c r="E79" s="105"/>
      <c r="F79" s="106"/>
      <c r="G79" s="107"/>
      <c r="H79" s="107"/>
      <c r="I79" s="107"/>
      <c r="J79" s="108"/>
    </row>
    <row r="80" spans="1:10" s="10" customFormat="1" ht="19.5" thickBot="1">
      <c r="A80" s="103" t="s">
        <v>57</v>
      </c>
      <c r="B80" s="104"/>
      <c r="C80" s="104"/>
      <c r="D80" s="104"/>
      <c r="E80" s="105"/>
      <c r="F80" s="106"/>
      <c r="G80" s="107"/>
      <c r="H80" s="107"/>
      <c r="I80" s="107"/>
      <c r="J80" s="108"/>
    </row>
    <row r="81" spans="1:10" s="10" customFormat="1" ht="19.5" thickBot="1">
      <c r="A81" s="103" t="s">
        <v>58</v>
      </c>
      <c r="B81" s="104"/>
      <c r="C81" s="104"/>
      <c r="D81" s="104"/>
      <c r="E81" s="105"/>
      <c r="F81" s="106"/>
      <c r="G81" s="107"/>
      <c r="H81" s="107"/>
      <c r="I81" s="107"/>
      <c r="J81" s="108"/>
    </row>
    <row r="82" spans="1:10" s="10" customFormat="1" ht="19.5" thickBot="1">
      <c r="A82" s="103" t="s">
        <v>59</v>
      </c>
      <c r="B82" s="104"/>
      <c r="C82" s="104"/>
      <c r="D82" s="104"/>
      <c r="E82" s="105"/>
      <c r="F82" s="106"/>
      <c r="G82" s="107"/>
      <c r="H82" s="107"/>
      <c r="I82" s="107"/>
      <c r="J82" s="108"/>
    </row>
    <row r="83" spans="1:10" s="10" customFormat="1" ht="19.5" thickBot="1">
      <c r="A83" s="103" t="s">
        <v>60</v>
      </c>
      <c r="B83" s="104"/>
      <c r="C83" s="104"/>
      <c r="D83" s="104"/>
      <c r="E83" s="105"/>
      <c r="F83" s="106"/>
      <c r="G83" s="107"/>
      <c r="H83" s="107"/>
      <c r="I83" s="107"/>
      <c r="J83" s="108"/>
    </row>
    <row r="84" spans="1:10" s="10" customFormat="1" ht="19.5" thickBot="1">
      <c r="A84" s="103" t="s">
        <v>61</v>
      </c>
      <c r="B84" s="104"/>
      <c r="C84" s="104"/>
      <c r="D84" s="104"/>
      <c r="E84" s="105"/>
      <c r="F84" s="106"/>
      <c r="G84" s="107"/>
      <c r="H84" s="107"/>
      <c r="I84" s="107"/>
      <c r="J84" s="108"/>
    </row>
    <row r="85" spans="1:10" s="10" customFormat="1" ht="19.5" thickBot="1">
      <c r="A85" s="112" t="s">
        <v>62</v>
      </c>
      <c r="B85" s="113"/>
      <c r="C85" s="113"/>
      <c r="D85" s="113"/>
      <c r="E85" s="114"/>
      <c r="F85" s="115"/>
      <c r="G85" s="116"/>
      <c r="H85" s="116"/>
      <c r="I85" s="116"/>
      <c r="J85" s="117"/>
    </row>
    <row r="86" spans="1:10" s="10" customFormat="1" ht="19.5" thickBot="1">
      <c r="A86" s="103" t="s">
        <v>28</v>
      </c>
      <c r="B86" s="104"/>
      <c r="C86" s="104"/>
      <c r="D86" s="104"/>
      <c r="E86" s="105"/>
      <c r="F86" s="106"/>
      <c r="G86" s="107"/>
      <c r="H86" s="107"/>
      <c r="I86" s="107"/>
      <c r="J86" s="108"/>
    </row>
    <row r="87" spans="1:10" s="10" customFormat="1" ht="19.5" thickBot="1">
      <c r="A87" s="103" t="s">
        <v>63</v>
      </c>
      <c r="B87" s="104"/>
      <c r="C87" s="104"/>
      <c r="D87" s="104"/>
      <c r="E87" s="105"/>
      <c r="F87" s="106"/>
      <c r="G87" s="107"/>
      <c r="H87" s="107"/>
      <c r="I87" s="107"/>
      <c r="J87" s="108"/>
    </row>
    <row r="88" spans="1:10" s="10" customFormat="1" ht="19.5" thickBot="1">
      <c r="A88" s="103" t="s">
        <v>64</v>
      </c>
      <c r="B88" s="104"/>
      <c r="C88" s="104"/>
      <c r="D88" s="104"/>
      <c r="E88" s="105"/>
      <c r="F88" s="106"/>
      <c r="G88" s="107"/>
      <c r="H88" s="107"/>
      <c r="I88" s="107"/>
      <c r="J88" s="108"/>
    </row>
    <row r="89" spans="1:10" s="10" customFormat="1" ht="19.5" thickBot="1">
      <c r="A89" s="103" t="s">
        <v>30</v>
      </c>
      <c r="B89" s="104"/>
      <c r="C89" s="104"/>
      <c r="D89" s="104"/>
      <c r="E89" s="105"/>
      <c r="F89" s="106"/>
      <c r="G89" s="107"/>
      <c r="H89" s="107"/>
      <c r="I89" s="107"/>
      <c r="J89" s="108"/>
    </row>
    <row r="90" spans="1:10" s="10" customFormat="1" ht="19.5" thickBot="1">
      <c r="A90" s="103" t="s">
        <v>65</v>
      </c>
      <c r="B90" s="104"/>
      <c r="C90" s="104"/>
      <c r="D90" s="104"/>
      <c r="E90" s="105"/>
      <c r="F90" s="106"/>
      <c r="G90" s="107"/>
      <c r="H90" s="107"/>
      <c r="I90" s="107"/>
      <c r="J90" s="108"/>
    </row>
    <row r="91" spans="1:10" s="10" customFormat="1" ht="19.5" thickBot="1">
      <c r="A91" s="103" t="s">
        <v>66</v>
      </c>
      <c r="B91" s="104"/>
      <c r="C91" s="104"/>
      <c r="D91" s="104"/>
      <c r="E91" s="105"/>
      <c r="F91" s="106"/>
      <c r="G91" s="107"/>
      <c r="H91" s="107"/>
      <c r="I91" s="107"/>
      <c r="J91" s="108"/>
    </row>
    <row r="92" spans="1:10" s="10" customFormat="1" ht="19.5" thickBot="1">
      <c r="A92" s="103" t="s">
        <v>67</v>
      </c>
      <c r="B92" s="104"/>
      <c r="C92" s="104"/>
      <c r="D92" s="104"/>
      <c r="E92" s="105"/>
      <c r="F92" s="106"/>
      <c r="G92" s="107"/>
      <c r="H92" s="107"/>
      <c r="I92" s="107"/>
      <c r="J92" s="108"/>
    </row>
    <row r="93" spans="1:10" s="10" customFormat="1" ht="19.5" thickBot="1">
      <c r="A93" s="103" t="s">
        <v>68</v>
      </c>
      <c r="B93" s="104"/>
      <c r="C93" s="104"/>
      <c r="D93" s="104"/>
      <c r="E93" s="105"/>
      <c r="F93" s="106"/>
      <c r="G93" s="107"/>
      <c r="H93" s="107"/>
      <c r="I93" s="107"/>
      <c r="J93" s="108"/>
    </row>
    <row r="94" spans="1:10" s="10" customFormat="1" ht="19.5" thickBot="1">
      <c r="A94" s="103" t="s">
        <v>69</v>
      </c>
      <c r="B94" s="104"/>
      <c r="C94" s="104"/>
      <c r="D94" s="104"/>
      <c r="E94" s="105"/>
      <c r="F94" s="106"/>
      <c r="G94" s="107"/>
      <c r="H94" s="107"/>
      <c r="I94" s="107"/>
      <c r="J94" s="108"/>
    </row>
    <row r="95" spans="1:10" s="10" customFormat="1" ht="19.5" thickBot="1">
      <c r="A95" s="103" t="s">
        <v>70</v>
      </c>
      <c r="B95" s="104"/>
      <c r="C95" s="104"/>
      <c r="D95" s="104"/>
      <c r="E95" s="105"/>
      <c r="F95" s="106"/>
      <c r="G95" s="107"/>
      <c r="H95" s="107"/>
      <c r="I95" s="107"/>
      <c r="J95" s="108"/>
    </row>
    <row r="96" spans="1:10" s="10" customFormat="1" ht="19.5" thickBot="1">
      <c r="A96" s="103" t="s">
        <v>71</v>
      </c>
      <c r="B96" s="104"/>
      <c r="C96" s="104"/>
      <c r="D96" s="104"/>
      <c r="E96" s="105"/>
      <c r="F96" s="106"/>
      <c r="G96" s="107"/>
      <c r="H96" s="107"/>
      <c r="I96" s="107"/>
      <c r="J96" s="108"/>
    </row>
    <row r="97" spans="1:10" s="10" customFormat="1" ht="19.5" thickBot="1">
      <c r="A97" s="103" t="s">
        <v>72</v>
      </c>
      <c r="B97" s="104"/>
      <c r="C97" s="104"/>
      <c r="D97" s="104"/>
      <c r="E97" s="105"/>
      <c r="F97" s="106"/>
      <c r="G97" s="107"/>
      <c r="H97" s="107"/>
      <c r="I97" s="107"/>
      <c r="J97" s="108"/>
    </row>
    <row r="98" spans="1:10" s="10" customFormat="1" ht="19.5" thickBot="1">
      <c r="A98" s="103" t="s">
        <v>73</v>
      </c>
      <c r="B98" s="104"/>
      <c r="C98" s="104"/>
      <c r="D98" s="104"/>
      <c r="E98" s="105"/>
      <c r="F98" s="106"/>
      <c r="G98" s="107"/>
      <c r="H98" s="107"/>
      <c r="I98" s="107"/>
      <c r="J98" s="108"/>
    </row>
    <row r="99" spans="1:10" s="10" customFormat="1" ht="19.5" thickBot="1">
      <c r="A99" s="103" t="s">
        <v>74</v>
      </c>
      <c r="B99" s="104"/>
      <c r="C99" s="104"/>
      <c r="D99" s="104"/>
      <c r="E99" s="105"/>
      <c r="F99" s="106"/>
      <c r="G99" s="107"/>
      <c r="H99" s="107"/>
      <c r="I99" s="107"/>
      <c r="J99" s="108"/>
    </row>
    <row r="100" spans="1:10" s="10" customFormat="1" ht="19.5" thickBot="1">
      <c r="A100" s="103" t="s">
        <v>75</v>
      </c>
      <c r="B100" s="104"/>
      <c r="C100" s="104"/>
      <c r="D100" s="104"/>
      <c r="E100" s="105"/>
      <c r="F100" s="106"/>
      <c r="G100" s="107"/>
      <c r="H100" s="107"/>
      <c r="I100" s="107"/>
      <c r="J100" s="108"/>
    </row>
    <row r="101" spans="1:10" s="10" customFormat="1" ht="19.5" thickBot="1">
      <c r="A101" s="103" t="s">
        <v>76</v>
      </c>
      <c r="B101" s="104"/>
      <c r="C101" s="104"/>
      <c r="D101" s="104"/>
      <c r="E101" s="105"/>
      <c r="F101" s="106"/>
      <c r="G101" s="107"/>
      <c r="H101" s="107"/>
      <c r="I101" s="107"/>
      <c r="J101" s="108"/>
    </row>
    <row r="102" spans="1:10" s="10" customFormat="1" ht="19.5" thickBot="1">
      <c r="A102" s="103" t="s">
        <v>77</v>
      </c>
      <c r="B102" s="104"/>
      <c r="C102" s="104"/>
      <c r="D102" s="104"/>
      <c r="E102" s="105"/>
      <c r="F102" s="106"/>
      <c r="G102" s="107"/>
      <c r="H102" s="107"/>
      <c r="I102" s="107"/>
      <c r="J102" s="108"/>
    </row>
    <row r="103" spans="1:10" s="10" customFormat="1" ht="19.5" thickBot="1">
      <c r="A103" s="103" t="s">
        <v>78</v>
      </c>
      <c r="B103" s="104"/>
      <c r="C103" s="104"/>
      <c r="D103" s="104"/>
      <c r="E103" s="105"/>
      <c r="F103" s="106"/>
      <c r="G103" s="107"/>
      <c r="H103" s="107"/>
      <c r="I103" s="107"/>
      <c r="J103" s="108"/>
    </row>
    <row r="104" spans="1:10" s="10" customFormat="1" ht="19.5" thickBot="1">
      <c r="A104" s="103" t="s">
        <v>30</v>
      </c>
      <c r="B104" s="104"/>
      <c r="C104" s="104"/>
      <c r="D104" s="104"/>
      <c r="E104" s="105"/>
      <c r="F104" s="106"/>
      <c r="G104" s="107"/>
      <c r="H104" s="107"/>
      <c r="I104" s="107"/>
      <c r="J104" s="108"/>
    </row>
    <row r="105" spans="1:10" s="10" customFormat="1" ht="19.5" thickBot="1">
      <c r="A105" s="103" t="s">
        <v>79</v>
      </c>
      <c r="B105" s="104"/>
      <c r="C105" s="104"/>
      <c r="D105" s="104"/>
      <c r="E105" s="105"/>
      <c r="F105" s="106"/>
      <c r="G105" s="107"/>
      <c r="H105" s="107"/>
      <c r="I105" s="107"/>
      <c r="J105" s="108"/>
    </row>
    <row r="106" spans="1:10" s="10" customFormat="1" ht="19.5" thickBot="1">
      <c r="A106" s="103" t="s">
        <v>80</v>
      </c>
      <c r="B106" s="104"/>
      <c r="C106" s="104"/>
      <c r="D106" s="104"/>
      <c r="E106" s="105"/>
      <c r="F106" s="106"/>
      <c r="G106" s="107"/>
      <c r="H106" s="107"/>
      <c r="I106" s="107"/>
      <c r="J106" s="108"/>
    </row>
    <row r="107" spans="1:10" s="10" customFormat="1" ht="19.5" thickBot="1">
      <c r="A107" s="103" t="s">
        <v>81</v>
      </c>
      <c r="B107" s="104"/>
      <c r="C107" s="104"/>
      <c r="D107" s="104"/>
      <c r="E107" s="105"/>
      <c r="F107" s="106"/>
      <c r="G107" s="107"/>
      <c r="H107" s="107"/>
      <c r="I107" s="107"/>
      <c r="J107" s="108"/>
    </row>
    <row r="108" spans="1:10" s="10" customFormat="1" ht="19.5" thickBot="1">
      <c r="A108" s="103" t="s">
        <v>82</v>
      </c>
      <c r="B108" s="104"/>
      <c r="C108" s="104"/>
      <c r="D108" s="104"/>
      <c r="E108" s="105"/>
      <c r="F108" s="106"/>
      <c r="G108" s="107"/>
      <c r="H108" s="107"/>
      <c r="I108" s="107"/>
      <c r="J108" s="108"/>
    </row>
    <row r="109" spans="1:10" s="10" customFormat="1" ht="19.5" thickBot="1">
      <c r="A109" s="103" t="s">
        <v>83</v>
      </c>
      <c r="B109" s="104"/>
      <c r="C109" s="104"/>
      <c r="D109" s="104"/>
      <c r="E109" s="105"/>
      <c r="F109" s="106"/>
      <c r="G109" s="107"/>
      <c r="H109" s="107"/>
      <c r="I109" s="107"/>
      <c r="J109" s="108"/>
    </row>
    <row r="110" spans="1:10" s="10" customFormat="1" ht="19.5" thickBot="1">
      <c r="A110" s="103" t="s">
        <v>84</v>
      </c>
      <c r="B110" s="104"/>
      <c r="C110" s="104"/>
      <c r="D110" s="104"/>
      <c r="E110" s="105"/>
      <c r="F110" s="106"/>
      <c r="G110" s="107"/>
      <c r="H110" s="107"/>
      <c r="I110" s="107"/>
      <c r="J110" s="108"/>
    </row>
    <row r="111" spans="1:10" s="10" customFormat="1" ht="19.5" thickBot="1">
      <c r="A111" s="103" t="s">
        <v>85</v>
      </c>
      <c r="B111" s="104"/>
      <c r="C111" s="104"/>
      <c r="D111" s="104"/>
      <c r="E111" s="105"/>
      <c r="F111" s="106"/>
      <c r="G111" s="107"/>
      <c r="H111" s="107"/>
      <c r="I111" s="107"/>
      <c r="J111" s="108"/>
    </row>
    <row r="112" spans="1:10" s="10" customFormat="1" ht="19.5" thickBot="1">
      <c r="A112" s="103" t="s">
        <v>86</v>
      </c>
      <c r="B112" s="104"/>
      <c r="C112" s="104"/>
      <c r="D112" s="104"/>
      <c r="E112" s="105"/>
      <c r="F112" s="106"/>
      <c r="G112" s="107"/>
      <c r="H112" s="107"/>
      <c r="I112" s="107"/>
      <c r="J112" s="108"/>
    </row>
    <row r="113" spans="1:10" s="10" customFormat="1" ht="19.5" thickBot="1">
      <c r="A113" s="103" t="s">
        <v>87</v>
      </c>
      <c r="B113" s="104"/>
      <c r="C113" s="104"/>
      <c r="D113" s="104"/>
      <c r="E113" s="105"/>
      <c r="F113" s="106"/>
      <c r="G113" s="107"/>
      <c r="H113" s="107"/>
      <c r="I113" s="107"/>
      <c r="J113" s="108"/>
    </row>
    <row r="114" spans="1:10" s="10" customFormat="1" ht="19.5" thickBot="1">
      <c r="A114" s="103" t="s">
        <v>88</v>
      </c>
      <c r="B114" s="104"/>
      <c r="C114" s="104"/>
      <c r="D114" s="104"/>
      <c r="E114" s="105"/>
      <c r="F114" s="106"/>
      <c r="G114" s="107"/>
      <c r="H114" s="107"/>
      <c r="I114" s="107"/>
      <c r="J114" s="108"/>
    </row>
    <row r="115" spans="1:10" s="10" customFormat="1" ht="19.5" thickBot="1">
      <c r="A115" s="103" t="s">
        <v>89</v>
      </c>
      <c r="B115" s="104"/>
      <c r="C115" s="104"/>
      <c r="D115" s="104"/>
      <c r="E115" s="105"/>
      <c r="F115" s="106"/>
      <c r="G115" s="107"/>
      <c r="H115" s="107"/>
      <c r="I115" s="107"/>
      <c r="J115" s="108"/>
    </row>
    <row r="116" spans="1:10" s="10" customFormat="1" ht="19.5" thickBot="1">
      <c r="A116" s="103" t="s">
        <v>90</v>
      </c>
      <c r="B116" s="104"/>
      <c r="C116" s="104"/>
      <c r="D116" s="104"/>
      <c r="E116" s="105"/>
      <c r="F116" s="106"/>
      <c r="G116" s="107"/>
      <c r="H116" s="107"/>
      <c r="I116" s="107"/>
      <c r="J116" s="108"/>
    </row>
    <row r="117" spans="1:10" s="10" customFormat="1" ht="19.5" thickBot="1">
      <c r="A117" s="103" t="s">
        <v>91</v>
      </c>
      <c r="B117" s="104"/>
      <c r="C117" s="104"/>
      <c r="D117" s="104"/>
      <c r="E117" s="105"/>
      <c r="F117" s="106"/>
      <c r="G117" s="107"/>
      <c r="H117" s="107"/>
      <c r="I117" s="107"/>
      <c r="J117" s="108"/>
    </row>
    <row r="118" spans="1:10" s="10" customFormat="1" ht="18.75">
      <c r="A118" s="41"/>
      <c r="B118" s="41"/>
      <c r="C118" s="41"/>
      <c r="D118" s="41"/>
      <c r="E118" s="41"/>
      <c r="F118" s="136"/>
      <c r="G118" s="136"/>
      <c r="H118" s="136"/>
      <c r="I118" s="136"/>
      <c r="J118" s="136"/>
    </row>
    <row r="119" spans="1:10" s="10" customFormat="1" ht="19.5" thickBot="1">
      <c r="A119" s="144" t="s">
        <v>92</v>
      </c>
      <c r="B119" s="144"/>
      <c r="C119" s="144"/>
      <c r="D119" s="144"/>
      <c r="E119" s="144"/>
      <c r="F119" s="144"/>
      <c r="G119" s="144"/>
      <c r="H119" s="144"/>
      <c r="I119" s="144"/>
      <c r="J119" s="144"/>
    </row>
    <row r="120" spans="1:10" s="10" customFormat="1" ht="19.5" thickBot="1">
      <c r="A120" s="145" t="s">
        <v>25</v>
      </c>
      <c r="B120" s="146"/>
      <c r="C120" s="147"/>
      <c r="D120" s="127" t="s">
        <v>93</v>
      </c>
      <c r="E120" s="109" t="s">
        <v>94</v>
      </c>
      <c r="F120" s="110"/>
      <c r="G120" s="110"/>
      <c r="H120" s="110"/>
      <c r="I120" s="110"/>
      <c r="J120" s="111"/>
    </row>
    <row r="121" spans="1:10" s="10" customFormat="1" ht="18.75">
      <c r="A121" s="148"/>
      <c r="B121" s="149"/>
      <c r="C121" s="150"/>
      <c r="D121" s="154"/>
      <c r="E121" s="42"/>
      <c r="F121" s="192" t="s">
        <v>141</v>
      </c>
      <c r="G121" s="193"/>
      <c r="H121" s="188" t="s">
        <v>96</v>
      </c>
      <c r="I121" s="196"/>
      <c r="J121" s="190"/>
    </row>
    <row r="122" spans="1:10" s="10" customFormat="1" ht="18.75">
      <c r="A122" s="148"/>
      <c r="B122" s="149"/>
      <c r="C122" s="150"/>
      <c r="D122" s="154"/>
      <c r="E122" s="42" t="s">
        <v>95</v>
      </c>
      <c r="F122" s="192"/>
      <c r="G122" s="193"/>
      <c r="H122" s="188"/>
      <c r="I122" s="196"/>
      <c r="J122" s="190"/>
    </row>
    <row r="123" spans="1:10" s="10" customFormat="1" ht="18.75">
      <c r="A123" s="148"/>
      <c r="B123" s="149"/>
      <c r="C123" s="150"/>
      <c r="D123" s="154"/>
      <c r="E123" s="14"/>
      <c r="F123" s="192"/>
      <c r="G123" s="193"/>
      <c r="H123" s="188"/>
      <c r="I123" s="196"/>
      <c r="J123" s="190"/>
    </row>
    <row r="124" spans="1:10" s="10" customFormat="1" ht="19.5" thickBot="1">
      <c r="A124" s="151"/>
      <c r="B124" s="152"/>
      <c r="C124" s="153"/>
      <c r="D124" s="128"/>
      <c r="E124" s="15"/>
      <c r="F124" s="194"/>
      <c r="G124" s="195"/>
      <c r="H124" s="138"/>
      <c r="I124" s="139"/>
      <c r="J124" s="140"/>
    </row>
    <row r="125" spans="1:10" s="10" customFormat="1" ht="18.75">
      <c r="A125" s="121" t="s">
        <v>97</v>
      </c>
      <c r="B125" s="122"/>
      <c r="C125" s="123"/>
      <c r="D125" s="127" t="s">
        <v>98</v>
      </c>
      <c r="E125" s="129"/>
      <c r="F125" s="131"/>
      <c r="G125" s="132"/>
      <c r="H125" s="135"/>
      <c r="I125" s="136"/>
      <c r="J125" s="137"/>
    </row>
    <row r="126" spans="1:10" s="10" customFormat="1" ht="19.5" thickBot="1">
      <c r="A126" s="124"/>
      <c r="B126" s="125"/>
      <c r="C126" s="126"/>
      <c r="D126" s="128"/>
      <c r="E126" s="130"/>
      <c r="F126" s="133"/>
      <c r="G126" s="134"/>
      <c r="H126" s="138"/>
      <c r="I126" s="139"/>
      <c r="J126" s="140"/>
    </row>
    <row r="127" spans="1:10" s="10" customFormat="1" ht="19.5" thickBot="1">
      <c r="A127" s="141" t="s">
        <v>99</v>
      </c>
      <c r="B127" s="142"/>
      <c r="C127" s="143"/>
      <c r="D127" s="35" t="s">
        <v>98</v>
      </c>
      <c r="E127" s="36">
        <f>SUM(E131:E134)</f>
        <v>2480000</v>
      </c>
      <c r="F127" s="115">
        <f>E127</f>
        <v>2480000</v>
      </c>
      <c r="G127" s="117"/>
      <c r="H127" s="109"/>
      <c r="I127" s="110"/>
      <c r="J127" s="111"/>
    </row>
    <row r="128" spans="1:10" s="10" customFormat="1" ht="18.75">
      <c r="A128" s="145" t="s">
        <v>30</v>
      </c>
      <c r="B128" s="146"/>
      <c r="C128" s="147"/>
      <c r="D128" s="127" t="s">
        <v>98</v>
      </c>
      <c r="E128" s="129"/>
      <c r="F128" s="131"/>
      <c r="G128" s="132"/>
      <c r="H128" s="135"/>
      <c r="I128" s="136"/>
      <c r="J128" s="137"/>
    </row>
    <row r="129" spans="1:10" s="10" customFormat="1" ht="19.5" thickBot="1">
      <c r="A129" s="151"/>
      <c r="B129" s="152"/>
      <c r="C129" s="153"/>
      <c r="D129" s="128"/>
      <c r="E129" s="130"/>
      <c r="F129" s="133"/>
      <c r="G129" s="134"/>
      <c r="H129" s="138"/>
      <c r="I129" s="139"/>
      <c r="J129" s="140"/>
    </row>
    <row r="130" spans="1:10" s="10" customFormat="1" ht="18.75">
      <c r="A130" s="145" t="s">
        <v>100</v>
      </c>
      <c r="B130" s="146"/>
      <c r="C130" s="147"/>
      <c r="D130" s="127" t="s">
        <v>98</v>
      </c>
      <c r="E130" s="40"/>
      <c r="F130" s="131"/>
      <c r="G130" s="132"/>
      <c r="H130" s="135"/>
      <c r="I130" s="136"/>
      <c r="J130" s="137"/>
    </row>
    <row r="131" spans="1:10" s="10" customFormat="1" ht="19.5" thickBot="1">
      <c r="A131" s="151"/>
      <c r="B131" s="152"/>
      <c r="C131" s="153"/>
      <c r="D131" s="128"/>
      <c r="E131" s="34">
        <v>1900000</v>
      </c>
      <c r="F131" s="133">
        <f>E131</f>
        <v>1900000</v>
      </c>
      <c r="G131" s="134"/>
      <c r="H131" s="138"/>
      <c r="I131" s="139"/>
      <c r="J131" s="140"/>
    </row>
    <row r="132" spans="1:10" s="10" customFormat="1" ht="19.5" thickBot="1">
      <c r="A132" s="155" t="s">
        <v>101</v>
      </c>
      <c r="B132" s="156"/>
      <c r="C132" s="158"/>
      <c r="D132" s="35" t="s">
        <v>98</v>
      </c>
      <c r="E132" s="34">
        <v>350000</v>
      </c>
      <c r="F132" s="133">
        <f>E132</f>
        <v>350000</v>
      </c>
      <c r="G132" s="134"/>
      <c r="H132" s="109"/>
      <c r="I132" s="110"/>
      <c r="J132" s="111"/>
    </row>
    <row r="133" spans="1:10" s="10" customFormat="1" ht="19.5" thickBot="1">
      <c r="A133" s="155" t="s">
        <v>102</v>
      </c>
      <c r="B133" s="156"/>
      <c r="C133" s="157"/>
      <c r="D133" s="35"/>
      <c r="E133" s="34"/>
      <c r="F133" s="106"/>
      <c r="G133" s="108"/>
      <c r="H133" s="109"/>
      <c r="I133" s="110"/>
      <c r="J133" s="111"/>
    </row>
    <row r="134" spans="1:10" s="10" customFormat="1" ht="110.25" customHeight="1" thickBot="1">
      <c r="A134" s="155" t="s">
        <v>103</v>
      </c>
      <c r="B134" s="156"/>
      <c r="C134" s="157"/>
      <c r="D134" s="35" t="s">
        <v>98</v>
      </c>
      <c r="E134" s="34">
        <v>230000</v>
      </c>
      <c r="F134" s="106">
        <f>E134</f>
        <v>230000</v>
      </c>
      <c r="G134" s="108"/>
      <c r="H134" s="109"/>
      <c r="I134" s="110"/>
      <c r="J134" s="111"/>
    </row>
    <row r="135" spans="1:10" s="10" customFormat="1" ht="15.75" customHeight="1">
      <c r="A135" s="145" t="s">
        <v>30</v>
      </c>
      <c r="B135" s="146"/>
      <c r="C135" s="147"/>
      <c r="D135" s="127" t="s">
        <v>98</v>
      </c>
      <c r="E135" s="129"/>
      <c r="F135" s="131"/>
      <c r="G135" s="132"/>
      <c r="H135" s="135"/>
      <c r="I135" s="136"/>
      <c r="J135" s="137"/>
    </row>
    <row r="136" spans="1:10" s="10" customFormat="1" ht="12.75" customHeight="1" thickBot="1">
      <c r="A136" s="151"/>
      <c r="B136" s="152"/>
      <c r="C136" s="153"/>
      <c r="D136" s="128"/>
      <c r="E136" s="130"/>
      <c r="F136" s="133"/>
      <c r="G136" s="134"/>
      <c r="H136" s="138"/>
      <c r="I136" s="139"/>
      <c r="J136" s="140"/>
    </row>
    <row r="137" spans="1:10" s="10" customFormat="1" ht="12.75" customHeight="1">
      <c r="A137" s="145" t="s">
        <v>104</v>
      </c>
      <c r="B137" s="146"/>
      <c r="C137" s="159"/>
      <c r="D137" s="161" t="s">
        <v>98</v>
      </c>
      <c r="E137" s="129"/>
      <c r="F137" s="131"/>
      <c r="G137" s="132"/>
      <c r="H137" s="135"/>
      <c r="I137" s="136"/>
      <c r="J137" s="137"/>
    </row>
    <row r="138" spans="1:10" s="10" customFormat="1" ht="12.75" customHeight="1" thickBot="1">
      <c r="A138" s="151"/>
      <c r="B138" s="152"/>
      <c r="C138" s="160"/>
      <c r="D138" s="162"/>
      <c r="E138" s="130"/>
      <c r="F138" s="133"/>
      <c r="G138" s="134"/>
      <c r="H138" s="138"/>
      <c r="I138" s="139"/>
      <c r="J138" s="140"/>
    </row>
    <row r="139" spans="1:10" s="10" customFormat="1" ht="12.75" customHeight="1">
      <c r="A139" s="145" t="s">
        <v>105</v>
      </c>
      <c r="B139" s="146"/>
      <c r="C139" s="159"/>
      <c r="D139" s="161" t="s">
        <v>98</v>
      </c>
      <c r="E139" s="129"/>
      <c r="F139" s="131"/>
      <c r="G139" s="132"/>
      <c r="H139" s="135"/>
      <c r="I139" s="136"/>
      <c r="J139" s="137"/>
    </row>
    <row r="140" spans="1:10" s="10" customFormat="1" ht="12.75" customHeight="1" thickBot="1">
      <c r="A140" s="151"/>
      <c r="B140" s="152"/>
      <c r="C140" s="160"/>
      <c r="D140" s="162"/>
      <c r="E140" s="130"/>
      <c r="F140" s="133"/>
      <c r="G140" s="134"/>
      <c r="H140" s="138"/>
      <c r="I140" s="139"/>
      <c r="J140" s="140"/>
    </row>
    <row r="141" spans="1:10" s="10" customFormat="1" ht="12.75" customHeight="1">
      <c r="A141" s="145"/>
      <c r="B141" s="146"/>
      <c r="C141" s="147"/>
      <c r="D141" s="127"/>
      <c r="E141" s="129"/>
      <c r="F141" s="131"/>
      <c r="G141" s="132"/>
      <c r="H141" s="135"/>
      <c r="I141" s="136"/>
      <c r="J141" s="137"/>
    </row>
    <row r="142" spans="1:10" s="10" customFormat="1" ht="19.5" thickBot="1">
      <c r="A142" s="151"/>
      <c r="B142" s="152"/>
      <c r="C142" s="153"/>
      <c r="D142" s="128"/>
      <c r="E142" s="130"/>
      <c r="F142" s="133"/>
      <c r="G142" s="134"/>
      <c r="H142" s="138"/>
      <c r="I142" s="139"/>
      <c r="J142" s="140"/>
    </row>
    <row r="143" spans="1:10" s="10" customFormat="1" ht="28.5" customHeight="1" thickBot="1">
      <c r="A143" s="155" t="s">
        <v>106</v>
      </c>
      <c r="B143" s="156"/>
      <c r="C143" s="157"/>
      <c r="D143" s="35" t="s">
        <v>98</v>
      </c>
      <c r="E143" s="34"/>
      <c r="F143" s="106"/>
      <c r="G143" s="108"/>
      <c r="H143" s="109"/>
      <c r="I143" s="110"/>
      <c r="J143" s="111"/>
    </row>
    <row r="144" spans="1:10" s="10" customFormat="1" ht="18.75">
      <c r="A144" s="145" t="s">
        <v>30</v>
      </c>
      <c r="B144" s="146"/>
      <c r="C144" s="159"/>
      <c r="D144" s="161" t="s">
        <v>98</v>
      </c>
      <c r="E144" s="129"/>
      <c r="F144" s="131"/>
      <c r="G144" s="132"/>
      <c r="H144" s="135"/>
      <c r="I144" s="136"/>
      <c r="J144" s="137"/>
    </row>
    <row r="145" spans="1:10" s="10" customFormat="1" ht="19.5" thickBot="1">
      <c r="A145" s="151"/>
      <c r="B145" s="152"/>
      <c r="C145" s="160"/>
      <c r="D145" s="162"/>
      <c r="E145" s="130"/>
      <c r="F145" s="133"/>
      <c r="G145" s="134"/>
      <c r="H145" s="138"/>
      <c r="I145" s="139"/>
      <c r="J145" s="140"/>
    </row>
    <row r="146" spans="1:10" s="10" customFormat="1" ht="19.5" thickBot="1">
      <c r="A146" s="155" t="s">
        <v>107</v>
      </c>
      <c r="B146" s="156"/>
      <c r="C146" s="158"/>
      <c r="D146" s="35"/>
      <c r="E146" s="34"/>
      <c r="F146" s="106"/>
      <c r="G146" s="108"/>
      <c r="H146" s="109"/>
      <c r="I146" s="110"/>
      <c r="J146" s="111"/>
    </row>
    <row r="147" spans="1:10" s="10" customFormat="1" ht="18.75">
      <c r="A147" s="145" t="s">
        <v>108</v>
      </c>
      <c r="B147" s="146"/>
      <c r="C147" s="147"/>
      <c r="D147" s="127" t="s">
        <v>98</v>
      </c>
      <c r="E147" s="129"/>
      <c r="F147" s="131"/>
      <c r="G147" s="132"/>
      <c r="H147" s="135"/>
      <c r="I147" s="136"/>
      <c r="J147" s="137"/>
    </row>
    <row r="148" spans="1:10" s="10" customFormat="1" ht="19.5" thickBot="1">
      <c r="A148" s="151"/>
      <c r="B148" s="152"/>
      <c r="C148" s="153"/>
      <c r="D148" s="128"/>
      <c r="E148" s="130"/>
      <c r="F148" s="133"/>
      <c r="G148" s="134"/>
      <c r="H148" s="138"/>
      <c r="I148" s="139"/>
      <c r="J148" s="140"/>
    </row>
    <row r="149" spans="1:10" s="10" customFormat="1" ht="18.75">
      <c r="A149" s="145" t="s">
        <v>109</v>
      </c>
      <c r="B149" s="146"/>
      <c r="C149" s="147"/>
      <c r="D149" s="127" t="s">
        <v>98</v>
      </c>
      <c r="E149" s="129"/>
      <c r="F149" s="131"/>
      <c r="G149" s="132"/>
      <c r="H149" s="135"/>
      <c r="I149" s="136"/>
      <c r="J149" s="137"/>
    </row>
    <row r="150" spans="1:10" s="10" customFormat="1" ht="19.5" thickBot="1">
      <c r="A150" s="151"/>
      <c r="B150" s="152"/>
      <c r="C150" s="153"/>
      <c r="D150" s="128"/>
      <c r="E150" s="130"/>
      <c r="F150" s="133"/>
      <c r="G150" s="134"/>
      <c r="H150" s="138"/>
      <c r="I150" s="139"/>
      <c r="J150" s="140"/>
    </row>
    <row r="151" spans="1:10" s="10" customFormat="1" ht="19.5" thickBot="1">
      <c r="A151" s="141" t="s">
        <v>110</v>
      </c>
      <c r="B151" s="142"/>
      <c r="C151" s="143"/>
      <c r="D151" s="38">
        <v>900</v>
      </c>
      <c r="E151" s="36">
        <f>E154+E164+E190+E192</f>
        <v>2480000</v>
      </c>
      <c r="F151" s="115">
        <f>E151</f>
        <v>2480000</v>
      </c>
      <c r="G151" s="117"/>
      <c r="H151" s="112"/>
      <c r="I151" s="113"/>
      <c r="J151" s="114"/>
    </row>
    <row r="152" spans="1:10" s="10" customFormat="1" ht="18.75">
      <c r="A152" s="145" t="s">
        <v>30</v>
      </c>
      <c r="B152" s="146"/>
      <c r="C152" s="147"/>
      <c r="D152" s="127"/>
      <c r="E152" s="129"/>
      <c r="F152" s="131"/>
      <c r="G152" s="132"/>
      <c r="H152" s="135"/>
      <c r="I152" s="136"/>
      <c r="J152" s="137"/>
    </row>
    <row r="153" spans="1:10" s="10" customFormat="1" ht="19.5" thickBot="1">
      <c r="A153" s="151"/>
      <c r="B153" s="152"/>
      <c r="C153" s="153"/>
      <c r="D153" s="128"/>
      <c r="E153" s="130"/>
      <c r="F153" s="133"/>
      <c r="G153" s="134"/>
      <c r="H153" s="138"/>
      <c r="I153" s="139"/>
      <c r="J153" s="140"/>
    </row>
    <row r="154" spans="1:10" s="10" customFormat="1" ht="18.75">
      <c r="A154" s="145" t="s">
        <v>111</v>
      </c>
      <c r="B154" s="146"/>
      <c r="C154" s="147"/>
      <c r="D154" s="163">
        <v>210</v>
      </c>
      <c r="E154" s="165">
        <f>SUM(E158:E163)</f>
        <v>1436497</v>
      </c>
      <c r="F154" s="167">
        <f>E154</f>
        <v>1436497</v>
      </c>
      <c r="G154" s="168"/>
      <c r="H154" s="135"/>
      <c r="I154" s="136"/>
      <c r="J154" s="137"/>
    </row>
    <row r="155" spans="1:10" s="10" customFormat="1" ht="19.5" thickBot="1">
      <c r="A155" s="151"/>
      <c r="B155" s="152"/>
      <c r="C155" s="153"/>
      <c r="D155" s="164"/>
      <c r="E155" s="166"/>
      <c r="F155" s="169"/>
      <c r="G155" s="170"/>
      <c r="H155" s="138"/>
      <c r="I155" s="139"/>
      <c r="J155" s="140"/>
    </row>
    <row r="156" spans="1:10" s="10" customFormat="1" ht="18.75">
      <c r="A156" s="145" t="s">
        <v>28</v>
      </c>
      <c r="B156" s="146"/>
      <c r="C156" s="146"/>
      <c r="D156" s="136"/>
      <c r="E156" s="132"/>
      <c r="F156" s="131"/>
      <c r="G156" s="132"/>
      <c r="H156" s="135"/>
      <c r="I156" s="136"/>
      <c r="J156" s="137"/>
    </row>
    <row r="157" spans="1:10" s="10" customFormat="1" ht="19.5" thickBot="1">
      <c r="A157" s="151"/>
      <c r="B157" s="152"/>
      <c r="C157" s="152"/>
      <c r="D157" s="139"/>
      <c r="E157" s="134"/>
      <c r="F157" s="133"/>
      <c r="G157" s="134"/>
      <c r="H157" s="138"/>
      <c r="I157" s="139"/>
      <c r="J157" s="140"/>
    </row>
    <row r="158" spans="1:10" s="10" customFormat="1" ht="18.75">
      <c r="A158" s="145" t="s">
        <v>112</v>
      </c>
      <c r="B158" s="146"/>
      <c r="C158" s="147"/>
      <c r="D158" s="163">
        <v>211</v>
      </c>
      <c r="E158" s="39"/>
      <c r="F158" s="131"/>
      <c r="G158" s="132"/>
      <c r="H158" s="135"/>
      <c r="I158" s="136"/>
      <c r="J158" s="137"/>
    </row>
    <row r="159" spans="1:10" s="10" customFormat="1" ht="19.5" thickBot="1">
      <c r="A159" s="151"/>
      <c r="B159" s="152"/>
      <c r="C159" s="153"/>
      <c r="D159" s="164"/>
      <c r="E159" s="33">
        <v>1103300</v>
      </c>
      <c r="F159" s="133">
        <f>E159</f>
        <v>1103300</v>
      </c>
      <c r="G159" s="134"/>
      <c r="H159" s="138"/>
      <c r="I159" s="139"/>
      <c r="J159" s="140"/>
    </row>
    <row r="160" spans="1:10" s="10" customFormat="1" ht="18.75">
      <c r="A160" s="171" t="s">
        <v>113</v>
      </c>
      <c r="B160" s="172"/>
      <c r="C160" s="173"/>
      <c r="D160" s="163">
        <v>212</v>
      </c>
      <c r="E160" s="129"/>
      <c r="F160" s="131"/>
      <c r="G160" s="132"/>
      <c r="H160" s="135"/>
      <c r="I160" s="136"/>
      <c r="J160" s="137"/>
    </row>
    <row r="161" spans="1:10" s="10" customFormat="1" ht="19.5" thickBot="1">
      <c r="A161" s="174"/>
      <c r="B161" s="175"/>
      <c r="C161" s="176"/>
      <c r="D161" s="164"/>
      <c r="E161" s="130"/>
      <c r="F161" s="133"/>
      <c r="G161" s="134"/>
      <c r="H161" s="138"/>
      <c r="I161" s="139"/>
      <c r="J161" s="140"/>
    </row>
    <row r="162" spans="1:10" s="10" customFormat="1" ht="18.75">
      <c r="A162" s="145" t="s">
        <v>114</v>
      </c>
      <c r="B162" s="146"/>
      <c r="C162" s="147"/>
      <c r="D162" s="163">
        <v>213</v>
      </c>
      <c r="E162" s="129">
        <v>333197</v>
      </c>
      <c r="F162" s="131">
        <f>E162</f>
        <v>333197</v>
      </c>
      <c r="G162" s="132"/>
      <c r="H162" s="135"/>
      <c r="I162" s="136"/>
      <c r="J162" s="137"/>
    </row>
    <row r="163" spans="1:10" s="10" customFormat="1" ht="19.5" thickBot="1">
      <c r="A163" s="151"/>
      <c r="B163" s="152"/>
      <c r="C163" s="153"/>
      <c r="D163" s="164"/>
      <c r="E163" s="130"/>
      <c r="F163" s="133"/>
      <c r="G163" s="134"/>
      <c r="H163" s="138"/>
      <c r="I163" s="139"/>
      <c r="J163" s="140"/>
    </row>
    <row r="164" spans="1:10" s="10" customFormat="1" ht="18.75">
      <c r="A164" s="145" t="s">
        <v>115</v>
      </c>
      <c r="B164" s="146"/>
      <c r="C164" s="147"/>
      <c r="D164" s="163">
        <v>220</v>
      </c>
      <c r="E164" s="177">
        <f>SUM(E168:E177)</f>
        <v>607503</v>
      </c>
      <c r="F164" s="167">
        <f>E164</f>
        <v>607503</v>
      </c>
      <c r="G164" s="168"/>
      <c r="H164" s="135"/>
      <c r="I164" s="136"/>
      <c r="J164" s="137"/>
    </row>
    <row r="165" spans="1:10" s="10" customFormat="1" ht="19.5" thickBot="1">
      <c r="A165" s="151"/>
      <c r="B165" s="152"/>
      <c r="C165" s="153"/>
      <c r="D165" s="164"/>
      <c r="E165" s="178"/>
      <c r="F165" s="169"/>
      <c r="G165" s="170"/>
      <c r="H165" s="138"/>
      <c r="I165" s="139"/>
      <c r="J165" s="140"/>
    </row>
    <row r="166" spans="1:10" s="10" customFormat="1" ht="18.75">
      <c r="A166" s="145" t="s">
        <v>28</v>
      </c>
      <c r="B166" s="146"/>
      <c r="C166" s="147"/>
      <c r="D166" s="163"/>
      <c r="E166" s="129"/>
      <c r="F166" s="131"/>
      <c r="G166" s="132"/>
      <c r="H166" s="135"/>
      <c r="I166" s="136"/>
      <c r="J166" s="137"/>
    </row>
    <row r="167" spans="1:10" s="10" customFormat="1" ht="19.5" thickBot="1">
      <c r="A167" s="151"/>
      <c r="B167" s="152"/>
      <c r="C167" s="153"/>
      <c r="D167" s="164"/>
      <c r="E167" s="130"/>
      <c r="F167" s="133"/>
      <c r="G167" s="134"/>
      <c r="H167" s="138"/>
      <c r="I167" s="139"/>
      <c r="J167" s="140"/>
    </row>
    <row r="168" spans="1:10" s="10" customFormat="1" ht="19.5" thickBot="1">
      <c r="A168" s="155" t="s">
        <v>116</v>
      </c>
      <c r="B168" s="156"/>
      <c r="C168" s="157"/>
      <c r="D168" s="23">
        <v>221</v>
      </c>
      <c r="E168" s="33">
        <v>42000</v>
      </c>
      <c r="F168" s="106">
        <f>E168</f>
        <v>42000</v>
      </c>
      <c r="G168" s="108"/>
      <c r="H168" s="109"/>
      <c r="I168" s="110"/>
      <c r="J168" s="111"/>
    </row>
    <row r="169" spans="1:10" s="10" customFormat="1" ht="19.5" thickBot="1">
      <c r="A169" s="155" t="s">
        <v>117</v>
      </c>
      <c r="B169" s="156"/>
      <c r="C169" s="157"/>
      <c r="D169" s="23">
        <v>222</v>
      </c>
      <c r="E169" s="33"/>
      <c r="F169" s="106"/>
      <c r="G169" s="108"/>
      <c r="H169" s="109"/>
      <c r="I169" s="110"/>
      <c r="J169" s="111"/>
    </row>
    <row r="170" spans="1:10" s="10" customFormat="1" ht="19.5" thickBot="1">
      <c r="A170" s="155" t="s">
        <v>118</v>
      </c>
      <c r="B170" s="156"/>
      <c r="C170" s="157"/>
      <c r="D170" s="23">
        <v>223</v>
      </c>
      <c r="E170" s="33">
        <v>278000</v>
      </c>
      <c r="F170" s="106">
        <f>E170</f>
        <v>278000</v>
      </c>
      <c r="G170" s="108"/>
      <c r="H170" s="109"/>
      <c r="I170" s="110"/>
      <c r="J170" s="111"/>
    </row>
    <row r="171" spans="1:10" s="10" customFormat="1" ht="18.75">
      <c r="A171" s="145" t="s">
        <v>119</v>
      </c>
      <c r="B171" s="146"/>
      <c r="C171" s="147"/>
      <c r="D171" s="163">
        <v>224</v>
      </c>
      <c r="E171" s="129"/>
      <c r="F171" s="131"/>
      <c r="G171" s="132"/>
      <c r="H171" s="135"/>
      <c r="I171" s="136"/>
      <c r="J171" s="137"/>
    </row>
    <row r="172" spans="1:10" s="10" customFormat="1" ht="19.5" thickBot="1">
      <c r="A172" s="151"/>
      <c r="B172" s="152"/>
      <c r="C172" s="153"/>
      <c r="D172" s="164"/>
      <c r="E172" s="130"/>
      <c r="F172" s="133"/>
      <c r="G172" s="134"/>
      <c r="H172" s="138"/>
      <c r="I172" s="139"/>
      <c r="J172" s="140"/>
    </row>
    <row r="173" spans="1:10" s="10" customFormat="1" ht="18.75">
      <c r="A173" s="145" t="s">
        <v>120</v>
      </c>
      <c r="B173" s="146"/>
      <c r="C173" s="147"/>
      <c r="D173" s="163">
        <v>225</v>
      </c>
      <c r="E173" s="129">
        <v>241503</v>
      </c>
      <c r="F173" s="131">
        <f>E173</f>
        <v>241503</v>
      </c>
      <c r="G173" s="132"/>
      <c r="H173" s="135"/>
      <c r="I173" s="136"/>
      <c r="J173" s="137"/>
    </row>
    <row r="174" spans="1:10" s="10" customFormat="1" ht="19.5" thickBot="1">
      <c r="A174" s="151"/>
      <c r="B174" s="152"/>
      <c r="C174" s="153"/>
      <c r="D174" s="164"/>
      <c r="E174" s="130"/>
      <c r="F174" s="133"/>
      <c r="G174" s="134"/>
      <c r="H174" s="138"/>
      <c r="I174" s="139"/>
      <c r="J174" s="140"/>
    </row>
    <row r="175" spans="1:10" s="10" customFormat="1" ht="19.5" thickBot="1">
      <c r="A175" s="155" t="s">
        <v>121</v>
      </c>
      <c r="B175" s="156"/>
      <c r="C175" s="157"/>
      <c r="D175" s="23">
        <v>226</v>
      </c>
      <c r="E175" s="33">
        <v>46000</v>
      </c>
      <c r="F175" s="106">
        <f>E175</f>
        <v>46000</v>
      </c>
      <c r="G175" s="108"/>
      <c r="H175" s="109"/>
      <c r="I175" s="110"/>
      <c r="J175" s="111"/>
    </row>
    <row r="176" spans="1:10" s="10" customFormat="1" ht="18.75">
      <c r="A176" s="145" t="s">
        <v>122</v>
      </c>
      <c r="B176" s="146"/>
      <c r="C176" s="147"/>
      <c r="D176" s="163">
        <v>240</v>
      </c>
      <c r="E176" s="129"/>
      <c r="F176" s="131"/>
      <c r="G176" s="132"/>
      <c r="H176" s="135"/>
      <c r="I176" s="136"/>
      <c r="J176" s="137"/>
    </row>
    <row r="177" spans="1:10" s="10" customFormat="1" ht="19.5" thickBot="1">
      <c r="A177" s="151"/>
      <c r="B177" s="152"/>
      <c r="C177" s="153"/>
      <c r="D177" s="164"/>
      <c r="E177" s="130"/>
      <c r="F177" s="133"/>
      <c r="G177" s="134"/>
      <c r="H177" s="138"/>
      <c r="I177" s="139"/>
      <c r="J177" s="140"/>
    </row>
    <row r="178" spans="1:10" s="10" customFormat="1" ht="18.75">
      <c r="A178" s="145" t="s">
        <v>28</v>
      </c>
      <c r="B178" s="146"/>
      <c r="C178" s="147"/>
      <c r="D178" s="163"/>
      <c r="E178" s="129"/>
      <c r="F178" s="131"/>
      <c r="G178" s="132"/>
      <c r="H178" s="135"/>
      <c r="I178" s="136"/>
      <c r="J178" s="137"/>
    </row>
    <row r="179" spans="1:10" s="10" customFormat="1" ht="19.5" thickBot="1">
      <c r="A179" s="151"/>
      <c r="B179" s="152"/>
      <c r="C179" s="153"/>
      <c r="D179" s="164"/>
      <c r="E179" s="130"/>
      <c r="F179" s="133"/>
      <c r="G179" s="134"/>
      <c r="H179" s="138"/>
      <c r="I179" s="139"/>
      <c r="J179" s="140"/>
    </row>
    <row r="180" spans="1:10" s="10" customFormat="1" ht="18.75">
      <c r="A180" s="145" t="s">
        <v>123</v>
      </c>
      <c r="B180" s="146"/>
      <c r="C180" s="147"/>
      <c r="D180" s="163">
        <v>241</v>
      </c>
      <c r="E180" s="129"/>
      <c r="F180" s="131"/>
      <c r="G180" s="132"/>
      <c r="H180" s="135"/>
      <c r="I180" s="136"/>
      <c r="J180" s="137"/>
    </row>
    <row r="181" spans="1:10" s="10" customFormat="1" ht="19.5" thickBot="1">
      <c r="A181" s="151"/>
      <c r="B181" s="152"/>
      <c r="C181" s="153"/>
      <c r="D181" s="164"/>
      <c r="E181" s="130"/>
      <c r="F181" s="133"/>
      <c r="G181" s="134"/>
      <c r="H181" s="138"/>
      <c r="I181" s="139"/>
      <c r="J181" s="140"/>
    </row>
    <row r="182" spans="1:10" s="10" customFormat="1" ht="18.75">
      <c r="A182" s="145" t="s">
        <v>124</v>
      </c>
      <c r="B182" s="146"/>
      <c r="C182" s="147"/>
      <c r="D182" s="163">
        <v>260</v>
      </c>
      <c r="E182" s="129"/>
      <c r="F182" s="131"/>
      <c r="G182" s="132"/>
      <c r="H182" s="135"/>
      <c r="I182" s="136"/>
      <c r="J182" s="137"/>
    </row>
    <row r="183" spans="1:10" s="10" customFormat="1" ht="19.5" thickBot="1">
      <c r="A183" s="151"/>
      <c r="B183" s="152"/>
      <c r="C183" s="153"/>
      <c r="D183" s="164"/>
      <c r="E183" s="130"/>
      <c r="F183" s="133"/>
      <c r="G183" s="134"/>
      <c r="H183" s="138"/>
      <c r="I183" s="139"/>
      <c r="J183" s="140"/>
    </row>
    <row r="184" spans="1:10" s="10" customFormat="1" ht="18.75">
      <c r="A184" s="145" t="s">
        <v>28</v>
      </c>
      <c r="B184" s="146"/>
      <c r="C184" s="147"/>
      <c r="D184" s="163"/>
      <c r="E184" s="129"/>
      <c r="F184" s="131"/>
      <c r="G184" s="132"/>
      <c r="H184" s="135"/>
      <c r="I184" s="136"/>
      <c r="J184" s="137"/>
    </row>
    <row r="185" spans="1:10" s="10" customFormat="1" ht="19.5" thickBot="1">
      <c r="A185" s="151"/>
      <c r="B185" s="152"/>
      <c r="C185" s="153"/>
      <c r="D185" s="164"/>
      <c r="E185" s="130"/>
      <c r="F185" s="133"/>
      <c r="G185" s="134"/>
      <c r="H185" s="138"/>
      <c r="I185" s="139"/>
      <c r="J185" s="140"/>
    </row>
    <row r="186" spans="1:10" s="10" customFormat="1" ht="18.75">
      <c r="A186" s="145" t="s">
        <v>125</v>
      </c>
      <c r="B186" s="146"/>
      <c r="C186" s="147"/>
      <c r="D186" s="163">
        <v>262</v>
      </c>
      <c r="E186" s="129"/>
      <c r="F186" s="131"/>
      <c r="G186" s="132"/>
      <c r="H186" s="135"/>
      <c r="I186" s="136"/>
      <c r="J186" s="137"/>
    </row>
    <row r="187" spans="1:10" s="10" customFormat="1" ht="19.5" thickBot="1">
      <c r="A187" s="151"/>
      <c r="B187" s="152"/>
      <c r="C187" s="153"/>
      <c r="D187" s="164"/>
      <c r="E187" s="130"/>
      <c r="F187" s="133"/>
      <c r="G187" s="134"/>
      <c r="H187" s="138"/>
      <c r="I187" s="139"/>
      <c r="J187" s="140"/>
    </row>
    <row r="188" spans="1:10" s="10" customFormat="1" ht="18.75">
      <c r="A188" s="145" t="s">
        <v>126</v>
      </c>
      <c r="B188" s="146"/>
      <c r="C188" s="147"/>
      <c r="D188" s="163">
        <v>263</v>
      </c>
      <c r="E188" s="129"/>
      <c r="F188" s="131"/>
      <c r="G188" s="132"/>
      <c r="H188" s="135"/>
      <c r="I188" s="136"/>
      <c r="J188" s="137"/>
    </row>
    <row r="189" spans="1:10" s="10" customFormat="1" ht="19.5" thickBot="1">
      <c r="A189" s="151"/>
      <c r="B189" s="152"/>
      <c r="C189" s="153"/>
      <c r="D189" s="164"/>
      <c r="E189" s="130"/>
      <c r="F189" s="133"/>
      <c r="G189" s="134"/>
      <c r="H189" s="138"/>
      <c r="I189" s="139"/>
      <c r="J189" s="140"/>
    </row>
    <row r="190" spans="1:10" s="10" customFormat="1" ht="19.5" thickBot="1">
      <c r="A190" s="155" t="s">
        <v>127</v>
      </c>
      <c r="B190" s="156"/>
      <c r="C190" s="157"/>
      <c r="D190" s="23">
        <v>290</v>
      </c>
      <c r="E190" s="33">
        <v>66000</v>
      </c>
      <c r="F190" s="106">
        <f>E190</f>
        <v>66000</v>
      </c>
      <c r="G190" s="108"/>
      <c r="H190" s="109"/>
      <c r="I190" s="110"/>
      <c r="J190" s="111"/>
    </row>
    <row r="191" spans="1:10" s="10" customFormat="1" ht="18.75">
      <c r="A191" s="145" t="s">
        <v>128</v>
      </c>
      <c r="B191" s="146"/>
      <c r="C191" s="147"/>
      <c r="D191" s="163">
        <v>300</v>
      </c>
      <c r="E191" s="24"/>
      <c r="F191" s="167"/>
      <c r="G191" s="168"/>
      <c r="H191" s="179"/>
      <c r="I191" s="180"/>
      <c r="J191" s="181"/>
    </row>
    <row r="192" spans="1:10" s="10" customFormat="1" ht="19.5" thickBot="1">
      <c r="A192" s="151"/>
      <c r="B192" s="152"/>
      <c r="C192" s="153"/>
      <c r="D192" s="164"/>
      <c r="E192" s="37">
        <f>E195+E197+E199+E202</f>
        <v>370000</v>
      </c>
      <c r="F192" s="169">
        <f>F195+F197+F199+F202</f>
        <v>370000</v>
      </c>
      <c r="G192" s="170"/>
      <c r="H192" s="182"/>
      <c r="I192" s="144"/>
      <c r="J192" s="183"/>
    </row>
    <row r="193" spans="1:10" s="10" customFormat="1" ht="18.75">
      <c r="A193" s="145" t="s">
        <v>28</v>
      </c>
      <c r="B193" s="146"/>
      <c r="C193" s="147"/>
      <c r="D193" s="163"/>
      <c r="E193" s="129"/>
      <c r="F193" s="131"/>
      <c r="G193" s="132"/>
      <c r="H193" s="135"/>
      <c r="I193" s="136"/>
      <c r="J193" s="137"/>
    </row>
    <row r="194" spans="1:10" s="10" customFormat="1" ht="19.5" thickBot="1">
      <c r="A194" s="151"/>
      <c r="B194" s="152"/>
      <c r="C194" s="153"/>
      <c r="D194" s="164"/>
      <c r="E194" s="130"/>
      <c r="F194" s="133"/>
      <c r="G194" s="134"/>
      <c r="H194" s="138"/>
      <c r="I194" s="139"/>
      <c r="J194" s="140"/>
    </row>
    <row r="195" spans="1:10" s="10" customFormat="1" ht="18.75">
      <c r="A195" s="145" t="s">
        <v>129</v>
      </c>
      <c r="B195" s="146"/>
      <c r="C195" s="147"/>
      <c r="D195" s="163">
        <v>310</v>
      </c>
      <c r="E195" s="129">
        <v>330000</v>
      </c>
      <c r="F195" s="131">
        <f>E195</f>
        <v>330000</v>
      </c>
      <c r="G195" s="132"/>
      <c r="H195" s="135"/>
      <c r="I195" s="136"/>
      <c r="J195" s="137"/>
    </row>
    <row r="196" spans="1:10" s="10" customFormat="1" ht="19.5" thickBot="1">
      <c r="A196" s="151"/>
      <c r="B196" s="152"/>
      <c r="C196" s="153"/>
      <c r="D196" s="164"/>
      <c r="E196" s="130"/>
      <c r="F196" s="133"/>
      <c r="G196" s="134"/>
      <c r="H196" s="138"/>
      <c r="I196" s="139"/>
      <c r="J196" s="140"/>
    </row>
    <row r="197" spans="1:10" s="10" customFormat="1" ht="18.75">
      <c r="A197" s="145" t="s">
        <v>130</v>
      </c>
      <c r="B197" s="146"/>
      <c r="C197" s="147"/>
      <c r="D197" s="163">
        <v>320</v>
      </c>
      <c r="E197" s="129"/>
      <c r="F197" s="131"/>
      <c r="G197" s="132"/>
      <c r="H197" s="135"/>
      <c r="I197" s="136"/>
      <c r="J197" s="137"/>
    </row>
    <row r="198" spans="1:10" s="10" customFormat="1" ht="19.5" thickBot="1">
      <c r="A198" s="151"/>
      <c r="B198" s="152"/>
      <c r="C198" s="153"/>
      <c r="D198" s="164"/>
      <c r="E198" s="130"/>
      <c r="F198" s="133"/>
      <c r="G198" s="134"/>
      <c r="H198" s="138"/>
      <c r="I198" s="139"/>
      <c r="J198" s="140"/>
    </row>
    <row r="199" spans="1:10" s="10" customFormat="1" ht="18.75">
      <c r="A199" s="145" t="s">
        <v>131</v>
      </c>
      <c r="B199" s="146"/>
      <c r="C199" s="147"/>
      <c r="D199" s="163">
        <v>330</v>
      </c>
      <c r="E199" s="129"/>
      <c r="F199" s="131"/>
      <c r="G199" s="132"/>
      <c r="H199" s="135"/>
      <c r="I199" s="136"/>
      <c r="J199" s="137"/>
    </row>
    <row r="200" spans="1:10" s="10" customFormat="1" ht="18.75">
      <c r="A200" s="148"/>
      <c r="B200" s="149"/>
      <c r="C200" s="150"/>
      <c r="D200" s="184"/>
      <c r="E200" s="185"/>
      <c r="F200" s="186"/>
      <c r="G200" s="187"/>
      <c r="H200" s="188"/>
      <c r="I200" s="189"/>
      <c r="J200" s="190"/>
    </row>
    <row r="201" spans="1:10" s="10" customFormat="1" ht="19.5" thickBot="1">
      <c r="A201" s="151"/>
      <c r="B201" s="152"/>
      <c r="C201" s="153"/>
      <c r="D201" s="164"/>
      <c r="E201" s="130"/>
      <c r="F201" s="133"/>
      <c r="G201" s="134"/>
      <c r="H201" s="138"/>
      <c r="I201" s="139"/>
      <c r="J201" s="140"/>
    </row>
    <row r="202" spans="1:10" s="10" customFormat="1" ht="18.75">
      <c r="A202" s="145" t="s">
        <v>132</v>
      </c>
      <c r="B202" s="146"/>
      <c r="C202" s="147"/>
      <c r="D202" s="163">
        <v>340</v>
      </c>
      <c r="E202" s="129">
        <v>40000</v>
      </c>
      <c r="F202" s="131">
        <f>E202</f>
        <v>40000</v>
      </c>
      <c r="G202" s="132"/>
      <c r="H202" s="135"/>
      <c r="I202" s="136"/>
      <c r="J202" s="137"/>
    </row>
    <row r="203" spans="1:10" s="10" customFormat="1" ht="19.5" thickBot="1">
      <c r="A203" s="151"/>
      <c r="B203" s="152"/>
      <c r="C203" s="153"/>
      <c r="D203" s="164"/>
      <c r="E203" s="130"/>
      <c r="F203" s="133"/>
      <c r="G203" s="134"/>
      <c r="H203" s="138"/>
      <c r="I203" s="139"/>
      <c r="J203" s="140"/>
    </row>
    <row r="204" spans="1:10" s="10" customFormat="1" ht="18.75">
      <c r="A204" s="145" t="s">
        <v>133</v>
      </c>
      <c r="B204" s="146"/>
      <c r="C204" s="147"/>
      <c r="D204" s="127" t="s">
        <v>98</v>
      </c>
      <c r="E204" s="129"/>
      <c r="F204" s="131"/>
      <c r="G204" s="132"/>
      <c r="H204" s="135"/>
      <c r="I204" s="136"/>
      <c r="J204" s="137"/>
    </row>
    <row r="205" spans="1:10" s="10" customFormat="1" ht="18.75">
      <c r="A205" s="148"/>
      <c r="B205" s="149"/>
      <c r="C205" s="150"/>
      <c r="D205" s="154"/>
      <c r="E205" s="185"/>
      <c r="F205" s="186"/>
      <c r="G205" s="187"/>
      <c r="H205" s="188"/>
      <c r="I205" s="189"/>
      <c r="J205" s="190"/>
    </row>
    <row r="206" spans="1:10" s="10" customFormat="1" ht="19.5" thickBot="1">
      <c r="A206" s="151"/>
      <c r="B206" s="152"/>
      <c r="C206" s="153"/>
      <c r="D206" s="128"/>
      <c r="E206" s="130"/>
      <c r="F206" s="133"/>
      <c r="G206" s="134"/>
      <c r="H206" s="138"/>
      <c r="I206" s="139"/>
      <c r="J206" s="140"/>
    </row>
    <row r="207" spans="1:10" ht="18.75">
      <c r="A207" s="30"/>
      <c r="B207" s="30"/>
      <c r="C207" s="30"/>
      <c r="D207" s="26"/>
      <c r="E207" s="30"/>
      <c r="F207" s="95"/>
      <c r="G207" s="95"/>
      <c r="H207" s="95"/>
      <c r="I207" s="95"/>
      <c r="J207" s="95"/>
    </row>
    <row r="208" spans="1:10" ht="19.5" thickBot="1">
      <c r="A208" s="85" t="s">
        <v>134</v>
      </c>
      <c r="B208" s="85"/>
      <c r="C208" s="85"/>
      <c r="D208" s="85"/>
      <c r="E208" s="31"/>
      <c r="F208" s="69" t="s">
        <v>135</v>
      </c>
      <c r="G208" s="69"/>
      <c r="H208" s="69"/>
      <c r="I208" s="69"/>
      <c r="J208" s="69"/>
    </row>
    <row r="209" spans="1:10" ht="18.75">
      <c r="A209" s="85" t="s">
        <v>136</v>
      </c>
      <c r="B209" s="85"/>
      <c r="C209" s="85"/>
      <c r="D209" s="30"/>
      <c r="E209" s="9" t="s">
        <v>4</v>
      </c>
      <c r="F209" s="70" t="s">
        <v>5</v>
      </c>
      <c r="G209" s="70"/>
      <c r="H209" s="70"/>
      <c r="I209" s="70"/>
      <c r="J209" s="70"/>
    </row>
    <row r="210" spans="1:10" ht="19.5" thickBot="1">
      <c r="A210" s="85" t="s">
        <v>137</v>
      </c>
      <c r="B210" s="85"/>
      <c r="C210" s="85"/>
      <c r="D210" s="85"/>
      <c r="E210" s="31"/>
      <c r="F210" s="69" t="s">
        <v>2</v>
      </c>
      <c r="G210" s="69"/>
      <c r="H210" s="69"/>
      <c r="I210" s="69"/>
      <c r="J210" s="69"/>
    </row>
    <row r="211" spans="1:10" ht="18.75">
      <c r="A211" s="26"/>
      <c r="B211" s="26"/>
      <c r="C211" s="26"/>
      <c r="D211" s="26"/>
      <c r="E211" s="9" t="s">
        <v>4</v>
      </c>
      <c r="F211" s="70" t="s">
        <v>5</v>
      </c>
      <c r="G211" s="70"/>
      <c r="H211" s="70"/>
      <c r="I211" s="70"/>
      <c r="J211" s="70"/>
    </row>
    <row r="212" spans="1:10" ht="19.5" thickBot="1">
      <c r="A212" s="85" t="s">
        <v>138</v>
      </c>
      <c r="B212" s="85"/>
      <c r="C212" s="85"/>
      <c r="D212" s="85"/>
      <c r="E212" s="8"/>
      <c r="F212" s="69" t="s">
        <v>139</v>
      </c>
      <c r="G212" s="69"/>
      <c r="H212" s="69"/>
      <c r="I212" s="69"/>
      <c r="J212" s="69"/>
    </row>
    <row r="213" spans="1:10" ht="18.75">
      <c r="A213" s="30"/>
      <c r="B213" s="30"/>
      <c r="C213" s="30"/>
      <c r="D213" s="26"/>
      <c r="E213" s="9" t="s">
        <v>4</v>
      </c>
      <c r="F213" s="70" t="s">
        <v>5</v>
      </c>
      <c r="G213" s="70"/>
      <c r="H213" s="70"/>
      <c r="I213" s="70"/>
      <c r="J213" s="70"/>
    </row>
    <row r="214" spans="1:10" ht="19.5" thickBot="1">
      <c r="A214" s="85" t="s">
        <v>140</v>
      </c>
      <c r="B214" s="85"/>
      <c r="C214" s="85"/>
      <c r="D214" s="85"/>
      <c r="E214" s="69" t="s">
        <v>145</v>
      </c>
      <c r="F214" s="69"/>
      <c r="G214" s="69"/>
      <c r="H214" s="69"/>
      <c r="I214" s="69"/>
      <c r="J214" s="69"/>
    </row>
    <row r="215" spans="1:10" ht="18.75">
      <c r="A215" s="85" t="s">
        <v>143</v>
      </c>
      <c r="B215" s="85"/>
      <c r="C215" s="30"/>
      <c r="D215" s="26"/>
      <c r="E215" s="9" t="s">
        <v>4</v>
      </c>
      <c r="F215" s="70" t="s">
        <v>5</v>
      </c>
      <c r="G215" s="70"/>
      <c r="H215" s="70"/>
      <c r="I215" s="70"/>
      <c r="J215" s="70"/>
    </row>
    <row r="216" spans="1:10" ht="18.75">
      <c r="A216" s="30"/>
      <c r="B216" s="30"/>
      <c r="C216" s="30"/>
      <c r="D216" s="26"/>
      <c r="E216" s="30"/>
      <c r="F216" s="85"/>
      <c r="G216" s="85"/>
      <c r="H216" s="85"/>
      <c r="I216" s="85"/>
      <c r="J216" s="85"/>
    </row>
    <row r="217" spans="1:10" ht="18.75">
      <c r="A217" s="30"/>
      <c r="B217" s="30"/>
      <c r="C217" s="30"/>
      <c r="D217" s="26"/>
      <c r="E217" s="30"/>
      <c r="F217" s="85"/>
      <c r="G217" s="85"/>
      <c r="H217" s="85"/>
      <c r="I217" s="85"/>
      <c r="J217" s="85"/>
    </row>
    <row r="218" spans="1:10" ht="18.75">
      <c r="A218" s="72" t="str">
        <f>E2</f>
        <v>от «_22_» _июня 2016_г.</v>
      </c>
      <c r="B218" s="72"/>
      <c r="C218" s="72"/>
      <c r="D218" s="26"/>
      <c r="E218" s="30"/>
      <c r="F218" s="191"/>
      <c r="G218" s="191"/>
      <c r="H218" s="191"/>
      <c r="I218" s="191"/>
      <c r="J218" s="191"/>
    </row>
  </sheetData>
  <sheetProtection/>
  <mergeCells count="453">
    <mergeCell ref="E1:J1"/>
    <mergeCell ref="D2:D3"/>
    <mergeCell ref="E2:J2"/>
    <mergeCell ref="E3:J3"/>
    <mergeCell ref="E4:J4"/>
    <mergeCell ref="E5:J5"/>
    <mergeCell ref="A11:J11"/>
    <mergeCell ref="F12:H12"/>
    <mergeCell ref="I12:J12"/>
    <mergeCell ref="F13:H13"/>
    <mergeCell ref="I13:J13"/>
    <mergeCell ref="A14:E14"/>
    <mergeCell ref="F14:H14"/>
    <mergeCell ref="I14:J14"/>
    <mergeCell ref="F6:J6"/>
    <mergeCell ref="F7:J7"/>
    <mergeCell ref="E8:J8"/>
    <mergeCell ref="F9:H9"/>
    <mergeCell ref="I9:J9"/>
    <mergeCell ref="A10:J10"/>
    <mergeCell ref="F15:H15"/>
    <mergeCell ref="I15:J15"/>
    <mergeCell ref="F16:H16"/>
    <mergeCell ref="I16:J16"/>
    <mergeCell ref="A17:E20"/>
    <mergeCell ref="F17:H17"/>
    <mergeCell ref="I17:J17"/>
    <mergeCell ref="F18:H18"/>
    <mergeCell ref="I18:J18"/>
    <mergeCell ref="F19:H19"/>
    <mergeCell ref="A22:C22"/>
    <mergeCell ref="F22:H22"/>
    <mergeCell ref="I22:J22"/>
    <mergeCell ref="A23:C23"/>
    <mergeCell ref="F23:H23"/>
    <mergeCell ref="I23:J23"/>
    <mergeCell ref="I19:J19"/>
    <mergeCell ref="F20:H20"/>
    <mergeCell ref="I20:J20"/>
    <mergeCell ref="A21:C21"/>
    <mergeCell ref="F21:H21"/>
    <mergeCell ref="I21:J21"/>
    <mergeCell ref="F29:H29"/>
    <mergeCell ref="I29:J29"/>
    <mergeCell ref="A30:J30"/>
    <mergeCell ref="A31:J31"/>
    <mergeCell ref="A32:J32"/>
    <mergeCell ref="A33:J33"/>
    <mergeCell ref="A24:C24"/>
    <mergeCell ref="F24:H24"/>
    <mergeCell ref="I24:J24"/>
    <mergeCell ref="A25:C25"/>
    <mergeCell ref="D25:E25"/>
    <mergeCell ref="F25:H25"/>
    <mergeCell ref="I25:J25"/>
    <mergeCell ref="A39:J39"/>
    <mergeCell ref="A40:J40"/>
    <mergeCell ref="A41:J41"/>
    <mergeCell ref="A42:J42"/>
    <mergeCell ref="A43:J43"/>
    <mergeCell ref="A44:J44"/>
    <mergeCell ref="A34:J34"/>
    <mergeCell ref="A35:J35"/>
    <mergeCell ref="A36:J36"/>
    <mergeCell ref="A37:J37"/>
    <mergeCell ref="F38:H38"/>
    <mergeCell ref="I38:J38"/>
    <mergeCell ref="A48:E48"/>
    <mergeCell ref="F48:J48"/>
    <mergeCell ref="A49:E49"/>
    <mergeCell ref="F49:J49"/>
    <mergeCell ref="A50:E50"/>
    <mergeCell ref="F50:J50"/>
    <mergeCell ref="A45:E45"/>
    <mergeCell ref="F45:J45"/>
    <mergeCell ref="A46:E46"/>
    <mergeCell ref="F46:J46"/>
    <mergeCell ref="A47:E47"/>
    <mergeCell ref="F47:J47"/>
    <mergeCell ref="A54:E54"/>
    <mergeCell ref="F54:J54"/>
    <mergeCell ref="A55:E55"/>
    <mergeCell ref="F55:J55"/>
    <mergeCell ref="A56:E56"/>
    <mergeCell ref="F56:J56"/>
    <mergeCell ref="A51:E51"/>
    <mergeCell ref="F51:J51"/>
    <mergeCell ref="A52:E52"/>
    <mergeCell ref="F52:J52"/>
    <mergeCell ref="A53:E53"/>
    <mergeCell ref="F53:J53"/>
    <mergeCell ref="A60:E60"/>
    <mergeCell ref="F60:J60"/>
    <mergeCell ref="A61:E61"/>
    <mergeCell ref="F61:J61"/>
    <mergeCell ref="A62:E62"/>
    <mergeCell ref="F62:J62"/>
    <mergeCell ref="K56:M57"/>
    <mergeCell ref="A57:E57"/>
    <mergeCell ref="F57:J57"/>
    <mergeCell ref="A58:E58"/>
    <mergeCell ref="F58:J58"/>
    <mergeCell ref="A59:E59"/>
    <mergeCell ref="F59:J59"/>
    <mergeCell ref="A66:E66"/>
    <mergeCell ref="F66:J66"/>
    <mergeCell ref="A67:E67"/>
    <mergeCell ref="F67:J67"/>
    <mergeCell ref="A68:E68"/>
    <mergeCell ref="F68:J68"/>
    <mergeCell ref="A63:E63"/>
    <mergeCell ref="F63:J63"/>
    <mergeCell ref="A64:E64"/>
    <mergeCell ref="F64:J64"/>
    <mergeCell ref="A65:E65"/>
    <mergeCell ref="F65:J65"/>
    <mergeCell ref="A72:E72"/>
    <mergeCell ref="F72:J72"/>
    <mergeCell ref="A73:E73"/>
    <mergeCell ref="F73:J73"/>
    <mergeCell ref="A74:E74"/>
    <mergeCell ref="F74:J74"/>
    <mergeCell ref="A69:E69"/>
    <mergeCell ref="F69:J69"/>
    <mergeCell ref="A70:E70"/>
    <mergeCell ref="F70:J70"/>
    <mergeCell ref="A71:E71"/>
    <mergeCell ref="F71:J71"/>
    <mergeCell ref="A78:E78"/>
    <mergeCell ref="F78:J78"/>
    <mergeCell ref="A79:E79"/>
    <mergeCell ref="F79:J79"/>
    <mergeCell ref="A80:E80"/>
    <mergeCell ref="F80:J80"/>
    <mergeCell ref="A75:E75"/>
    <mergeCell ref="F75:J75"/>
    <mergeCell ref="A76:E76"/>
    <mergeCell ref="F76:J76"/>
    <mergeCell ref="A77:E77"/>
    <mergeCell ref="F77:J77"/>
    <mergeCell ref="A84:E84"/>
    <mergeCell ref="F84:J84"/>
    <mergeCell ref="A85:E85"/>
    <mergeCell ref="F85:J85"/>
    <mergeCell ref="A86:E86"/>
    <mergeCell ref="F86:J86"/>
    <mergeCell ref="A81:E81"/>
    <mergeCell ref="F81:J81"/>
    <mergeCell ref="A82:E82"/>
    <mergeCell ref="F82:J82"/>
    <mergeCell ref="A83:E83"/>
    <mergeCell ref="F83:J83"/>
    <mergeCell ref="A90:E90"/>
    <mergeCell ref="F90:J90"/>
    <mergeCell ref="A91:E91"/>
    <mergeCell ref="F91:J91"/>
    <mergeCell ref="A92:E92"/>
    <mergeCell ref="F92:J92"/>
    <mergeCell ref="A87:E87"/>
    <mergeCell ref="F87:J87"/>
    <mergeCell ref="A88:E88"/>
    <mergeCell ref="F88:J88"/>
    <mergeCell ref="A89:E89"/>
    <mergeCell ref="F89:J89"/>
    <mergeCell ref="A96:E96"/>
    <mergeCell ref="F96:J96"/>
    <mergeCell ref="A97:E97"/>
    <mergeCell ref="F97:J97"/>
    <mergeCell ref="A98:E98"/>
    <mergeCell ref="F98:J98"/>
    <mergeCell ref="A93:E93"/>
    <mergeCell ref="F93:J93"/>
    <mergeCell ref="A94:E94"/>
    <mergeCell ref="F94:J94"/>
    <mergeCell ref="A95:E95"/>
    <mergeCell ref="F95:J95"/>
    <mergeCell ref="A102:E102"/>
    <mergeCell ref="F102:J102"/>
    <mergeCell ref="A103:E103"/>
    <mergeCell ref="F103:J103"/>
    <mergeCell ref="A104:E104"/>
    <mergeCell ref="F104:J104"/>
    <mergeCell ref="A99:E99"/>
    <mergeCell ref="F99:J99"/>
    <mergeCell ref="A100:E100"/>
    <mergeCell ref="F100:J100"/>
    <mergeCell ref="A101:E101"/>
    <mergeCell ref="F101:J101"/>
    <mergeCell ref="A108:E108"/>
    <mergeCell ref="F108:J108"/>
    <mergeCell ref="A109:E109"/>
    <mergeCell ref="F109:J109"/>
    <mergeCell ref="A110:E110"/>
    <mergeCell ref="F110:J110"/>
    <mergeCell ref="A105:E105"/>
    <mergeCell ref="F105:J105"/>
    <mergeCell ref="A106:E106"/>
    <mergeCell ref="F106:J106"/>
    <mergeCell ref="A107:E107"/>
    <mergeCell ref="F107:J107"/>
    <mergeCell ref="A114:E114"/>
    <mergeCell ref="F114:J114"/>
    <mergeCell ref="A115:E115"/>
    <mergeCell ref="F115:J115"/>
    <mergeCell ref="A116:E116"/>
    <mergeCell ref="F116:J116"/>
    <mergeCell ref="A111:E111"/>
    <mergeCell ref="F111:J111"/>
    <mergeCell ref="A112:E112"/>
    <mergeCell ref="F112:J112"/>
    <mergeCell ref="A113:E113"/>
    <mergeCell ref="F113:J113"/>
    <mergeCell ref="A125:C126"/>
    <mergeCell ref="D125:D126"/>
    <mergeCell ref="E125:E126"/>
    <mergeCell ref="F125:G126"/>
    <mergeCell ref="H125:J126"/>
    <mergeCell ref="A127:C127"/>
    <mergeCell ref="F127:G127"/>
    <mergeCell ref="H127:J127"/>
    <mergeCell ref="A117:E117"/>
    <mergeCell ref="F117:J117"/>
    <mergeCell ref="F118:H118"/>
    <mergeCell ref="I118:J118"/>
    <mergeCell ref="A119:J119"/>
    <mergeCell ref="A120:C124"/>
    <mergeCell ref="D120:D124"/>
    <mergeCell ref="E120:J120"/>
    <mergeCell ref="F121:G124"/>
    <mergeCell ref="H121:J124"/>
    <mergeCell ref="A128:C129"/>
    <mergeCell ref="D128:D129"/>
    <mergeCell ref="E128:E129"/>
    <mergeCell ref="F128:G129"/>
    <mergeCell ref="H128:J129"/>
    <mergeCell ref="A130:C131"/>
    <mergeCell ref="D130:D131"/>
    <mergeCell ref="F130:G130"/>
    <mergeCell ref="H130:J131"/>
    <mergeCell ref="F131:G131"/>
    <mergeCell ref="A134:C134"/>
    <mergeCell ref="F134:G134"/>
    <mergeCell ref="H134:J134"/>
    <mergeCell ref="A135:C136"/>
    <mergeCell ref="D135:D136"/>
    <mergeCell ref="E135:E136"/>
    <mergeCell ref="F135:G136"/>
    <mergeCell ref="H135:J136"/>
    <mergeCell ref="A132:C132"/>
    <mergeCell ref="F132:G132"/>
    <mergeCell ref="H132:J132"/>
    <mergeCell ref="A133:C133"/>
    <mergeCell ref="F133:G133"/>
    <mergeCell ref="H133:J133"/>
    <mergeCell ref="A137:C138"/>
    <mergeCell ref="D137:D138"/>
    <mergeCell ref="E137:E138"/>
    <mergeCell ref="F137:G138"/>
    <mergeCell ref="H137:J138"/>
    <mergeCell ref="A139:C140"/>
    <mergeCell ref="D139:D140"/>
    <mergeCell ref="E139:E140"/>
    <mergeCell ref="F139:G140"/>
    <mergeCell ref="H139:J140"/>
    <mergeCell ref="H141:J142"/>
    <mergeCell ref="A143:C143"/>
    <mergeCell ref="F143:G143"/>
    <mergeCell ref="H143:J143"/>
    <mergeCell ref="A144:C145"/>
    <mergeCell ref="D144:D145"/>
    <mergeCell ref="E144:E145"/>
    <mergeCell ref="F144:G145"/>
    <mergeCell ref="H144:J145"/>
    <mergeCell ref="A141:A142"/>
    <mergeCell ref="B141:B142"/>
    <mergeCell ref="C141:C142"/>
    <mergeCell ref="D141:D142"/>
    <mergeCell ref="E141:E142"/>
    <mergeCell ref="F141:G142"/>
    <mergeCell ref="A149:C150"/>
    <mergeCell ref="D149:D150"/>
    <mergeCell ref="E149:E150"/>
    <mergeCell ref="F149:G150"/>
    <mergeCell ref="H149:J150"/>
    <mergeCell ref="A151:C151"/>
    <mergeCell ref="F151:G151"/>
    <mergeCell ref="H151:J151"/>
    <mergeCell ref="A146:C146"/>
    <mergeCell ref="F146:G146"/>
    <mergeCell ref="H146:J146"/>
    <mergeCell ref="A147:C148"/>
    <mergeCell ref="D147:D148"/>
    <mergeCell ref="E147:E148"/>
    <mergeCell ref="F147:G148"/>
    <mergeCell ref="H147:J148"/>
    <mergeCell ref="A152:C153"/>
    <mergeCell ref="D152:D153"/>
    <mergeCell ref="E152:E153"/>
    <mergeCell ref="F152:G153"/>
    <mergeCell ref="H152:J153"/>
    <mergeCell ref="A154:C155"/>
    <mergeCell ref="D154:D155"/>
    <mergeCell ref="E154:E155"/>
    <mergeCell ref="F154:G155"/>
    <mergeCell ref="H154:J155"/>
    <mergeCell ref="A156:C157"/>
    <mergeCell ref="D156:D157"/>
    <mergeCell ref="E156:E157"/>
    <mergeCell ref="F156:G157"/>
    <mergeCell ref="H156:J157"/>
    <mergeCell ref="A158:C159"/>
    <mergeCell ref="D158:D159"/>
    <mergeCell ref="F158:G158"/>
    <mergeCell ref="H158:J159"/>
    <mergeCell ref="F159:G159"/>
    <mergeCell ref="A160:C161"/>
    <mergeCell ref="D160:D161"/>
    <mergeCell ref="E160:E161"/>
    <mergeCell ref="F160:G161"/>
    <mergeCell ref="H160:J161"/>
    <mergeCell ref="A162:C163"/>
    <mergeCell ref="D162:D163"/>
    <mergeCell ref="E162:E163"/>
    <mergeCell ref="F162:G163"/>
    <mergeCell ref="H162:J163"/>
    <mergeCell ref="A168:C168"/>
    <mergeCell ref="F168:G168"/>
    <mergeCell ref="H168:J168"/>
    <mergeCell ref="A169:C169"/>
    <mergeCell ref="F169:G169"/>
    <mergeCell ref="H169:J169"/>
    <mergeCell ref="A164:C165"/>
    <mergeCell ref="D164:D165"/>
    <mergeCell ref="E164:E165"/>
    <mergeCell ref="F164:G165"/>
    <mergeCell ref="H164:J165"/>
    <mergeCell ref="A166:C167"/>
    <mergeCell ref="D166:D167"/>
    <mergeCell ref="E166:E167"/>
    <mergeCell ref="F166:G167"/>
    <mergeCell ref="H166:J167"/>
    <mergeCell ref="A173:C174"/>
    <mergeCell ref="D173:D174"/>
    <mergeCell ref="E173:E174"/>
    <mergeCell ref="F173:G174"/>
    <mergeCell ref="H173:J174"/>
    <mergeCell ref="A175:C175"/>
    <mergeCell ref="F175:G175"/>
    <mergeCell ref="H175:J175"/>
    <mergeCell ref="A170:C170"/>
    <mergeCell ref="F170:G170"/>
    <mergeCell ref="H170:J170"/>
    <mergeCell ref="A171:C172"/>
    <mergeCell ref="D171:D172"/>
    <mergeCell ref="E171:E172"/>
    <mergeCell ref="F171:G172"/>
    <mergeCell ref="H171:J172"/>
    <mergeCell ref="A176:C177"/>
    <mergeCell ref="D176:D177"/>
    <mergeCell ref="E176:E177"/>
    <mergeCell ref="F176:G177"/>
    <mergeCell ref="H176:J177"/>
    <mergeCell ref="A178:C179"/>
    <mergeCell ref="D178:D179"/>
    <mergeCell ref="E178:E179"/>
    <mergeCell ref="F178:G179"/>
    <mergeCell ref="H178:J179"/>
    <mergeCell ref="A180:C181"/>
    <mergeCell ref="D180:D181"/>
    <mergeCell ref="E180:E181"/>
    <mergeCell ref="F180:G181"/>
    <mergeCell ref="H180:J181"/>
    <mergeCell ref="A182:C183"/>
    <mergeCell ref="D182:D183"/>
    <mergeCell ref="E182:E183"/>
    <mergeCell ref="F182:G183"/>
    <mergeCell ref="H182:J183"/>
    <mergeCell ref="A188:C189"/>
    <mergeCell ref="D188:D189"/>
    <mergeCell ref="E188:E189"/>
    <mergeCell ref="F188:G189"/>
    <mergeCell ref="H188:J189"/>
    <mergeCell ref="A190:C190"/>
    <mergeCell ref="F190:G190"/>
    <mergeCell ref="H190:J190"/>
    <mergeCell ref="A184:C185"/>
    <mergeCell ref="D184:D185"/>
    <mergeCell ref="E184:E185"/>
    <mergeCell ref="F184:G185"/>
    <mergeCell ref="H184:J185"/>
    <mergeCell ref="A186:C187"/>
    <mergeCell ref="D186:D187"/>
    <mergeCell ref="E186:E187"/>
    <mergeCell ref="F186:G187"/>
    <mergeCell ref="H186:J187"/>
    <mergeCell ref="A191:C192"/>
    <mergeCell ref="D191:D192"/>
    <mergeCell ref="F191:G191"/>
    <mergeCell ref="H191:J192"/>
    <mergeCell ref="F192:G192"/>
    <mergeCell ref="A193:C194"/>
    <mergeCell ref="D193:D194"/>
    <mergeCell ref="E193:E194"/>
    <mergeCell ref="F193:G194"/>
    <mergeCell ref="H193:J194"/>
    <mergeCell ref="A195:C196"/>
    <mergeCell ref="D195:D196"/>
    <mergeCell ref="E195:E196"/>
    <mergeCell ref="F195:G196"/>
    <mergeCell ref="H195:J196"/>
    <mergeCell ref="A197:C198"/>
    <mergeCell ref="D197:D198"/>
    <mergeCell ref="E197:E198"/>
    <mergeCell ref="F197:G198"/>
    <mergeCell ref="H197:J198"/>
    <mergeCell ref="F204:G206"/>
    <mergeCell ref="H204:J206"/>
    <mergeCell ref="F207:H207"/>
    <mergeCell ref="I207:J207"/>
    <mergeCell ref="A199:C201"/>
    <mergeCell ref="D199:D201"/>
    <mergeCell ref="E199:E201"/>
    <mergeCell ref="F199:G201"/>
    <mergeCell ref="H199:J201"/>
    <mergeCell ref="A202:C203"/>
    <mergeCell ref="D202:D203"/>
    <mergeCell ref="E202:E203"/>
    <mergeCell ref="F202:G203"/>
    <mergeCell ref="H202:J203"/>
    <mergeCell ref="A218:C218"/>
    <mergeCell ref="F218:J218"/>
    <mergeCell ref="A26:J28"/>
    <mergeCell ref="A215:B215"/>
    <mergeCell ref="F215:J215"/>
    <mergeCell ref="F216:H216"/>
    <mergeCell ref="I216:J216"/>
    <mergeCell ref="F217:H217"/>
    <mergeCell ref="I217:J217"/>
    <mergeCell ref="F211:J211"/>
    <mergeCell ref="A212:D212"/>
    <mergeCell ref="F212:J212"/>
    <mergeCell ref="F213:J213"/>
    <mergeCell ref="A214:D214"/>
    <mergeCell ref="E214:J214"/>
    <mergeCell ref="A208:D208"/>
    <mergeCell ref="F208:J208"/>
    <mergeCell ref="A209:C209"/>
    <mergeCell ref="F209:J209"/>
    <mergeCell ref="A210:D210"/>
    <mergeCell ref="F210:J210"/>
    <mergeCell ref="A204:C206"/>
    <mergeCell ref="D204:D206"/>
    <mergeCell ref="E204:E206"/>
  </mergeCells>
  <printOptions/>
  <pageMargins left="0.7" right="0.7" top="0.75" bottom="0.75" header="0.3" footer="0.3"/>
  <pageSetup orientation="portrait" paperSize="9" r:id="rId1"/>
  <rowBreaks count="3" manualBreakCount="3">
    <brk id="36" max="9" man="1"/>
    <brk id="84" max="9" man="1"/>
    <brk id="11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18"/>
  <sheetViews>
    <sheetView tabSelected="1" view="pageBreakPreview" zoomScaleSheetLayoutView="100" zoomScalePageLayoutView="0" workbookViewId="0" topLeftCell="A173">
      <selection activeCell="E191" sqref="E191"/>
    </sheetView>
  </sheetViews>
  <sheetFormatPr defaultColWidth="8.796875" defaultRowHeight="18.75"/>
  <cols>
    <col min="1" max="3" width="11.59765625" style="46" customWidth="1"/>
    <col min="4" max="4" width="9.3984375" style="46" customWidth="1"/>
    <col min="5" max="5" width="13.19921875" style="46" customWidth="1"/>
    <col min="6" max="7" width="7.19921875" style="46" customWidth="1"/>
    <col min="8" max="8" width="3.796875" style="46" customWidth="1"/>
    <col min="9" max="10" width="5.5" style="46" customWidth="1"/>
    <col min="11" max="11" width="8.796875" style="46" customWidth="1"/>
    <col min="12" max="12" width="17.796875" style="46" customWidth="1"/>
    <col min="13" max="16384" width="8.796875" style="46" customWidth="1"/>
  </cols>
  <sheetData>
    <row r="1" spans="1:10" ht="18.75">
      <c r="A1" s="44"/>
      <c r="B1" s="44"/>
      <c r="C1" s="44"/>
      <c r="D1" s="45"/>
      <c r="E1" s="200" t="s">
        <v>148</v>
      </c>
      <c r="F1" s="200"/>
      <c r="G1" s="200"/>
      <c r="H1" s="200"/>
      <c r="I1" s="200"/>
      <c r="J1" s="200"/>
    </row>
    <row r="2" spans="1:10" ht="18.75">
      <c r="A2" s="44"/>
      <c r="B2" s="44"/>
      <c r="C2" s="44"/>
      <c r="D2" s="199"/>
      <c r="E2" s="199" t="s">
        <v>150</v>
      </c>
      <c r="F2" s="199"/>
      <c r="G2" s="199"/>
      <c r="H2" s="199"/>
      <c r="I2" s="199"/>
      <c r="J2" s="199"/>
    </row>
    <row r="3" spans="1:10" ht="18.75">
      <c r="A3" s="44"/>
      <c r="B3" s="44"/>
      <c r="C3" s="44"/>
      <c r="D3" s="199"/>
      <c r="E3" s="199" t="s">
        <v>1</v>
      </c>
      <c r="F3" s="199"/>
      <c r="G3" s="199"/>
      <c r="H3" s="199"/>
      <c r="I3" s="199"/>
      <c r="J3" s="199"/>
    </row>
    <row r="4" spans="1:10" ht="19.5" thickBot="1">
      <c r="A4" s="44"/>
      <c r="B4" s="44"/>
      <c r="C4" s="44"/>
      <c r="D4" s="45"/>
      <c r="E4" s="315" t="s">
        <v>2</v>
      </c>
      <c r="F4" s="315"/>
      <c r="G4" s="315"/>
      <c r="H4" s="315"/>
      <c r="I4" s="315"/>
      <c r="J4" s="315"/>
    </row>
    <row r="5" spans="1:10" ht="18.75">
      <c r="A5" s="44"/>
      <c r="B5" s="44"/>
      <c r="C5" s="44"/>
      <c r="D5" s="45"/>
      <c r="E5" s="313" t="s">
        <v>142</v>
      </c>
      <c r="F5" s="313"/>
      <c r="G5" s="313"/>
      <c r="H5" s="313"/>
      <c r="I5" s="313"/>
      <c r="J5" s="313"/>
    </row>
    <row r="6" spans="1:10" ht="19.5" thickBot="1">
      <c r="A6" s="44"/>
      <c r="B6" s="44"/>
      <c r="C6" s="44"/>
      <c r="D6" s="45"/>
      <c r="E6" s="47"/>
      <c r="F6" s="203" t="s">
        <v>3</v>
      </c>
      <c r="G6" s="203"/>
      <c r="H6" s="203"/>
      <c r="I6" s="203"/>
      <c r="J6" s="203"/>
    </row>
    <row r="7" spans="1:10" ht="18.75">
      <c r="A7" s="44"/>
      <c r="B7" s="44"/>
      <c r="C7" s="44"/>
      <c r="D7" s="45"/>
      <c r="E7" s="45" t="s">
        <v>4</v>
      </c>
      <c r="F7" s="313" t="s">
        <v>5</v>
      </c>
      <c r="G7" s="313"/>
      <c r="H7" s="313"/>
      <c r="I7" s="313"/>
      <c r="J7" s="313"/>
    </row>
    <row r="8" spans="1:10" ht="18.75">
      <c r="A8" s="44"/>
      <c r="B8" s="44"/>
      <c r="C8" s="44"/>
      <c r="D8" s="45"/>
      <c r="E8" s="199" t="str">
        <f>E2</f>
        <v>от «_22_» _декабря_ 2016_г.</v>
      </c>
      <c r="F8" s="199"/>
      <c r="G8" s="199"/>
      <c r="H8" s="199"/>
      <c r="I8" s="199"/>
      <c r="J8" s="199"/>
    </row>
    <row r="9" spans="1:10" ht="18.75">
      <c r="A9" s="44"/>
      <c r="B9" s="44"/>
      <c r="C9" s="44"/>
      <c r="D9" s="45"/>
      <c r="E9" s="44"/>
      <c r="F9" s="200"/>
      <c r="G9" s="200"/>
      <c r="H9" s="200"/>
      <c r="I9" s="200"/>
      <c r="J9" s="200"/>
    </row>
    <row r="10" spans="1:10" ht="20.25">
      <c r="A10" s="314" t="s">
        <v>6</v>
      </c>
      <c r="B10" s="314"/>
      <c r="C10" s="314"/>
      <c r="D10" s="314"/>
      <c r="E10" s="314"/>
      <c r="F10" s="314"/>
      <c r="G10" s="314"/>
      <c r="H10" s="314"/>
      <c r="I10" s="314"/>
      <c r="J10" s="314"/>
    </row>
    <row r="11" spans="1:10" ht="20.25">
      <c r="A11" s="314" t="s">
        <v>144</v>
      </c>
      <c r="B11" s="314"/>
      <c r="C11" s="314"/>
      <c r="D11" s="314"/>
      <c r="E11" s="314"/>
      <c r="F11" s="314"/>
      <c r="G11" s="314"/>
      <c r="H11" s="314"/>
      <c r="I11" s="314"/>
      <c r="J11" s="314"/>
    </row>
    <row r="12" spans="1:10" ht="19.5" thickBot="1">
      <c r="A12" s="43"/>
      <c r="B12" s="43"/>
      <c r="C12" s="43"/>
      <c r="D12" s="43"/>
      <c r="E12" s="43"/>
      <c r="F12" s="76"/>
      <c r="G12" s="76"/>
      <c r="H12" s="76"/>
      <c r="I12" s="316" t="s">
        <v>7</v>
      </c>
      <c r="J12" s="316"/>
    </row>
    <row r="13" spans="1:10" ht="19.5" thickBot="1">
      <c r="A13" s="43"/>
      <c r="B13" s="43"/>
      <c r="C13" s="43"/>
      <c r="D13" s="43"/>
      <c r="E13" s="43"/>
      <c r="F13" s="200" t="s">
        <v>8</v>
      </c>
      <c r="G13" s="200"/>
      <c r="H13" s="301"/>
      <c r="I13" s="304"/>
      <c r="J13" s="305"/>
    </row>
    <row r="14" spans="1:10" ht="19.5" thickBot="1">
      <c r="A14" s="76" t="str">
        <f>E8</f>
        <v>от «_22_» _декабря_ 2016_г.</v>
      </c>
      <c r="B14" s="76"/>
      <c r="C14" s="76"/>
      <c r="D14" s="76"/>
      <c r="E14" s="76"/>
      <c r="F14" s="200" t="s">
        <v>9</v>
      </c>
      <c r="G14" s="200"/>
      <c r="H14" s="301"/>
      <c r="I14" s="311">
        <v>42726</v>
      </c>
      <c r="J14" s="312"/>
    </row>
    <row r="15" spans="1:10" ht="19.5" thickBot="1">
      <c r="A15" s="43"/>
      <c r="B15" s="43"/>
      <c r="C15" s="43"/>
      <c r="D15" s="43"/>
      <c r="E15" s="43"/>
      <c r="F15" s="200"/>
      <c r="G15" s="200"/>
      <c r="H15" s="301"/>
      <c r="I15" s="304"/>
      <c r="J15" s="305"/>
    </row>
    <row r="16" spans="1:10" ht="19.5" thickBot="1">
      <c r="A16" s="44"/>
      <c r="B16" s="44"/>
      <c r="C16" s="44"/>
      <c r="D16" s="45"/>
      <c r="E16" s="44"/>
      <c r="F16" s="200"/>
      <c r="G16" s="200"/>
      <c r="H16" s="301"/>
      <c r="I16" s="304"/>
      <c r="J16" s="305"/>
    </row>
    <row r="17" spans="1:10" ht="19.5" thickBot="1">
      <c r="A17" s="310" t="s">
        <v>10</v>
      </c>
      <c r="B17" s="310"/>
      <c r="C17" s="310"/>
      <c r="D17" s="310"/>
      <c r="E17" s="310"/>
      <c r="F17" s="200" t="s">
        <v>11</v>
      </c>
      <c r="G17" s="200"/>
      <c r="H17" s="301"/>
      <c r="I17" s="304" t="s">
        <v>12</v>
      </c>
      <c r="J17" s="305"/>
    </row>
    <row r="18" spans="1:10" ht="19.5" thickBot="1">
      <c r="A18" s="310"/>
      <c r="B18" s="310"/>
      <c r="C18" s="310"/>
      <c r="D18" s="310"/>
      <c r="E18" s="310"/>
      <c r="F18" s="200"/>
      <c r="G18" s="200"/>
      <c r="H18" s="301"/>
      <c r="I18" s="304"/>
      <c r="J18" s="305"/>
    </row>
    <row r="19" spans="1:10" ht="19.5" thickBot="1">
      <c r="A19" s="310"/>
      <c r="B19" s="310"/>
      <c r="C19" s="310"/>
      <c r="D19" s="310"/>
      <c r="E19" s="310"/>
      <c r="F19" s="200"/>
      <c r="G19" s="200"/>
      <c r="H19" s="301"/>
      <c r="I19" s="304"/>
      <c r="J19" s="305"/>
    </row>
    <row r="20" spans="1:10" ht="19.5" thickBot="1">
      <c r="A20" s="310"/>
      <c r="B20" s="310"/>
      <c r="C20" s="310"/>
      <c r="D20" s="310"/>
      <c r="E20" s="310"/>
      <c r="F20" s="200"/>
      <c r="G20" s="200"/>
      <c r="H20" s="301"/>
      <c r="I20" s="304"/>
      <c r="J20" s="305"/>
    </row>
    <row r="21" spans="1:10" ht="19.5" thickBot="1">
      <c r="A21" s="306" t="s">
        <v>13</v>
      </c>
      <c r="B21" s="306"/>
      <c r="C21" s="306"/>
      <c r="D21" s="44"/>
      <c r="E21" s="44"/>
      <c r="F21" s="199"/>
      <c r="G21" s="199"/>
      <c r="H21" s="307"/>
      <c r="I21" s="308"/>
      <c r="J21" s="309"/>
    </row>
    <row r="22" spans="1:10" ht="19.5" thickBot="1">
      <c r="A22" s="234" t="s">
        <v>14</v>
      </c>
      <c r="B22" s="234"/>
      <c r="C22" s="234"/>
      <c r="D22" s="45"/>
      <c r="E22" s="45"/>
      <c r="F22" s="200" t="s">
        <v>15</v>
      </c>
      <c r="G22" s="200"/>
      <c r="H22" s="301"/>
      <c r="I22" s="302">
        <v>383</v>
      </c>
      <c r="J22" s="303"/>
    </row>
    <row r="23" spans="1:10" ht="68.25" customHeight="1">
      <c r="A23" s="200" t="s">
        <v>16</v>
      </c>
      <c r="B23" s="200"/>
      <c r="C23" s="200"/>
      <c r="D23" s="44" t="s">
        <v>18</v>
      </c>
      <c r="E23" s="44"/>
      <c r="F23" s="200"/>
      <c r="G23" s="200"/>
      <c r="H23" s="200"/>
      <c r="I23" s="234"/>
      <c r="J23" s="234"/>
    </row>
    <row r="24" spans="1:10" ht="18.75">
      <c r="A24" s="200"/>
      <c r="B24" s="200"/>
      <c r="C24" s="200"/>
      <c r="D24" s="44"/>
      <c r="E24" s="44"/>
      <c r="F24" s="200"/>
      <c r="G24" s="200"/>
      <c r="H24" s="200"/>
      <c r="I24" s="200"/>
      <c r="J24" s="200"/>
    </row>
    <row r="25" spans="1:10" ht="81" customHeight="1">
      <c r="A25" s="201" t="s">
        <v>17</v>
      </c>
      <c r="B25" s="201"/>
      <c r="C25" s="201"/>
      <c r="D25" s="201"/>
      <c r="E25" s="201"/>
      <c r="F25" s="200"/>
      <c r="G25" s="200"/>
      <c r="H25" s="200"/>
      <c r="I25" s="200"/>
      <c r="J25" s="200"/>
    </row>
    <row r="26" spans="1:10" ht="18.75">
      <c r="A26" s="299" t="s">
        <v>19</v>
      </c>
      <c r="B26" s="299"/>
      <c r="C26" s="299"/>
      <c r="D26" s="299"/>
      <c r="E26" s="299"/>
      <c r="F26" s="299"/>
      <c r="G26" s="299"/>
      <c r="H26" s="299"/>
      <c r="I26" s="299"/>
      <c r="J26" s="299"/>
    </row>
    <row r="27" spans="1:10" ht="18.75">
      <c r="A27" s="299"/>
      <c r="B27" s="299"/>
      <c r="C27" s="299"/>
      <c r="D27" s="299"/>
      <c r="E27" s="299"/>
      <c r="F27" s="299"/>
      <c r="G27" s="299"/>
      <c r="H27" s="299"/>
      <c r="I27" s="299"/>
      <c r="J27" s="299"/>
    </row>
    <row r="28" spans="1:10" ht="19.5" thickBot="1">
      <c r="A28" s="300"/>
      <c r="B28" s="300"/>
      <c r="C28" s="300"/>
      <c r="D28" s="300"/>
      <c r="E28" s="300"/>
      <c r="F28" s="300"/>
      <c r="G28" s="300"/>
      <c r="H28" s="300"/>
      <c r="I28" s="300"/>
      <c r="J28" s="300"/>
    </row>
    <row r="29" spans="1:10" ht="18.75">
      <c r="A29" s="44"/>
      <c r="B29" s="44"/>
      <c r="C29" s="45"/>
      <c r="D29" s="45"/>
      <c r="E29" s="45"/>
      <c r="F29" s="234"/>
      <c r="G29" s="234"/>
      <c r="H29" s="234"/>
      <c r="I29" s="234"/>
      <c r="J29" s="234"/>
    </row>
    <row r="30" spans="1:10" ht="18.75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18.75">
      <c r="A31" s="76"/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18.75">
      <c r="A32" s="76"/>
      <c r="B32" s="76"/>
      <c r="C32" s="76"/>
      <c r="D32" s="76"/>
      <c r="E32" s="76"/>
      <c r="F32" s="76"/>
      <c r="G32" s="76"/>
      <c r="H32" s="76"/>
      <c r="I32" s="76"/>
      <c r="J32" s="76"/>
    </row>
    <row r="33" spans="1:10" ht="18.75">
      <c r="A33" s="76"/>
      <c r="B33" s="76"/>
      <c r="C33" s="76"/>
      <c r="D33" s="76"/>
      <c r="E33" s="76"/>
      <c r="F33" s="76"/>
      <c r="G33" s="76"/>
      <c r="H33" s="76"/>
      <c r="I33" s="76"/>
      <c r="J33" s="76"/>
    </row>
    <row r="34" spans="1:10" ht="18.75">
      <c r="A34" s="76"/>
      <c r="B34" s="76"/>
      <c r="C34" s="76"/>
      <c r="D34" s="76"/>
      <c r="E34" s="76"/>
      <c r="F34" s="76"/>
      <c r="G34" s="76"/>
      <c r="H34" s="76"/>
      <c r="I34" s="76"/>
      <c r="J34" s="76"/>
    </row>
    <row r="35" spans="1:10" ht="18.75">
      <c r="A35" s="76"/>
      <c r="B35" s="76"/>
      <c r="C35" s="76"/>
      <c r="D35" s="76"/>
      <c r="E35" s="76"/>
      <c r="F35" s="76"/>
      <c r="G35" s="76"/>
      <c r="H35" s="76"/>
      <c r="I35" s="76"/>
      <c r="J35" s="76"/>
    </row>
    <row r="36" spans="1:10" ht="18.75">
      <c r="A36" s="76"/>
      <c r="B36" s="76"/>
      <c r="C36" s="76"/>
      <c r="D36" s="76"/>
      <c r="E36" s="76"/>
      <c r="F36" s="76"/>
      <c r="G36" s="76"/>
      <c r="H36" s="76"/>
      <c r="I36" s="76"/>
      <c r="J36" s="76"/>
    </row>
    <row r="37" spans="1:10" ht="18.75">
      <c r="A37" s="76" t="s">
        <v>20</v>
      </c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8.75">
      <c r="A38" s="48"/>
      <c r="B38" s="48"/>
      <c r="C38" s="48"/>
      <c r="D38" s="43"/>
      <c r="E38" s="48"/>
      <c r="F38" s="298"/>
      <c r="G38" s="298"/>
      <c r="H38" s="298"/>
      <c r="I38" s="298"/>
      <c r="J38" s="298"/>
    </row>
    <row r="39" spans="1:10" ht="18.75">
      <c r="A39" s="200" t="s">
        <v>21</v>
      </c>
      <c r="B39" s="200"/>
      <c r="C39" s="200"/>
      <c r="D39" s="200"/>
      <c r="E39" s="200"/>
      <c r="F39" s="200"/>
      <c r="G39" s="200"/>
      <c r="H39" s="200"/>
      <c r="I39" s="200"/>
      <c r="J39" s="200"/>
    </row>
    <row r="40" spans="1:10" ht="18.75">
      <c r="A40" s="200"/>
      <c r="B40" s="200"/>
      <c r="C40" s="200"/>
      <c r="D40" s="200"/>
      <c r="E40" s="200"/>
      <c r="F40" s="200"/>
      <c r="G40" s="200"/>
      <c r="H40" s="200"/>
      <c r="I40" s="200"/>
      <c r="J40" s="200"/>
    </row>
    <row r="41" spans="1:10" ht="18.75">
      <c r="A41" s="200" t="s">
        <v>22</v>
      </c>
      <c r="B41" s="200"/>
      <c r="C41" s="200"/>
      <c r="D41" s="200"/>
      <c r="E41" s="200"/>
      <c r="F41" s="200"/>
      <c r="G41" s="200"/>
      <c r="H41" s="200"/>
      <c r="I41" s="200"/>
      <c r="J41" s="200"/>
    </row>
    <row r="42" spans="1:10" ht="18.75">
      <c r="A42" s="200"/>
      <c r="B42" s="200"/>
      <c r="C42" s="200"/>
      <c r="D42" s="200"/>
      <c r="E42" s="200"/>
      <c r="F42" s="200"/>
      <c r="G42" s="200"/>
      <c r="H42" s="200"/>
      <c r="I42" s="200"/>
      <c r="J42" s="200"/>
    </row>
    <row r="43" spans="1:10" ht="18.75">
      <c r="A43" s="200" t="s">
        <v>23</v>
      </c>
      <c r="B43" s="200"/>
      <c r="C43" s="200"/>
      <c r="D43" s="200"/>
      <c r="E43" s="200"/>
      <c r="F43" s="200"/>
      <c r="G43" s="200"/>
      <c r="H43" s="200"/>
      <c r="I43" s="200"/>
      <c r="J43" s="200"/>
    </row>
    <row r="44" spans="1:10" ht="19.5" thickBot="1">
      <c r="A44" s="297" t="s">
        <v>24</v>
      </c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s="49" customFormat="1" ht="19.5" thickBot="1">
      <c r="A45" s="253" t="s">
        <v>25</v>
      </c>
      <c r="B45" s="254"/>
      <c r="C45" s="254"/>
      <c r="D45" s="254"/>
      <c r="E45" s="255"/>
      <c r="F45" s="253" t="s">
        <v>26</v>
      </c>
      <c r="G45" s="254"/>
      <c r="H45" s="254"/>
      <c r="I45" s="254"/>
      <c r="J45" s="255"/>
    </row>
    <row r="46" spans="1:10" s="49" customFormat="1" ht="19.5" thickBot="1">
      <c r="A46" s="271" t="s">
        <v>149</v>
      </c>
      <c r="B46" s="272"/>
      <c r="C46" s="272"/>
      <c r="D46" s="272"/>
      <c r="E46" s="273"/>
      <c r="F46" s="269">
        <v>2771576.78</v>
      </c>
      <c r="G46" s="290"/>
      <c r="H46" s="290"/>
      <c r="I46" s="290"/>
      <c r="J46" s="270"/>
    </row>
    <row r="47" spans="1:10" s="49" customFormat="1" ht="19.5" thickBot="1">
      <c r="A47" s="285" t="s">
        <v>28</v>
      </c>
      <c r="B47" s="286"/>
      <c r="C47" s="286"/>
      <c r="D47" s="286"/>
      <c r="E47" s="287"/>
      <c r="F47" s="251"/>
      <c r="G47" s="288"/>
      <c r="H47" s="288"/>
      <c r="I47" s="288"/>
      <c r="J47" s="252"/>
    </row>
    <row r="48" spans="1:10" s="49" customFormat="1" ht="19.5" thickBot="1">
      <c r="A48" s="285" t="s">
        <v>29</v>
      </c>
      <c r="B48" s="286"/>
      <c r="C48" s="286"/>
      <c r="D48" s="286"/>
      <c r="E48" s="287"/>
      <c r="F48" s="251">
        <v>1526182</v>
      </c>
      <c r="G48" s="288"/>
      <c r="H48" s="288"/>
      <c r="I48" s="288"/>
      <c r="J48" s="252"/>
    </row>
    <row r="49" spans="1:10" s="49" customFormat="1" ht="19.5" thickBot="1">
      <c r="A49" s="285" t="s">
        <v>30</v>
      </c>
      <c r="B49" s="286"/>
      <c r="C49" s="286"/>
      <c r="D49" s="286"/>
      <c r="E49" s="287"/>
      <c r="F49" s="251"/>
      <c r="G49" s="288"/>
      <c r="H49" s="288"/>
      <c r="I49" s="288"/>
      <c r="J49" s="252"/>
    </row>
    <row r="50" spans="1:10" s="49" customFormat="1" ht="45" customHeight="1" thickBot="1">
      <c r="A50" s="285" t="s">
        <v>31</v>
      </c>
      <c r="B50" s="286"/>
      <c r="C50" s="286"/>
      <c r="D50" s="286"/>
      <c r="E50" s="287"/>
      <c r="F50" s="251"/>
      <c r="G50" s="288"/>
      <c r="H50" s="288"/>
      <c r="I50" s="288"/>
      <c r="J50" s="252"/>
    </row>
    <row r="51" spans="1:12" s="49" customFormat="1" ht="45" customHeight="1" thickBot="1">
      <c r="A51" s="285" t="s">
        <v>32</v>
      </c>
      <c r="B51" s="286"/>
      <c r="C51" s="286"/>
      <c r="D51" s="286"/>
      <c r="E51" s="287"/>
      <c r="F51" s="251"/>
      <c r="G51" s="288"/>
      <c r="H51" s="288"/>
      <c r="I51" s="288"/>
      <c r="J51" s="296"/>
      <c r="L51" s="50"/>
    </row>
    <row r="52" spans="1:10" s="49" customFormat="1" ht="45" customHeight="1" thickBot="1">
      <c r="A52" s="285" t="s">
        <v>33</v>
      </c>
      <c r="B52" s="286"/>
      <c r="C52" s="286"/>
      <c r="D52" s="286"/>
      <c r="E52" s="287"/>
      <c r="F52" s="251"/>
      <c r="G52" s="288"/>
      <c r="H52" s="288"/>
      <c r="I52" s="288"/>
      <c r="J52" s="252"/>
    </row>
    <row r="53" spans="1:10" s="49" customFormat="1" ht="30" customHeight="1" thickBot="1">
      <c r="A53" s="285" t="s">
        <v>34</v>
      </c>
      <c r="B53" s="286"/>
      <c r="C53" s="286"/>
      <c r="D53" s="286"/>
      <c r="E53" s="287"/>
      <c r="F53" s="251"/>
      <c r="G53" s="288"/>
      <c r="H53" s="288"/>
      <c r="I53" s="288"/>
      <c r="J53" s="252"/>
    </row>
    <row r="54" spans="1:10" s="49" customFormat="1" ht="48.75" customHeight="1" thickBot="1">
      <c r="A54" s="285" t="s">
        <v>35</v>
      </c>
      <c r="B54" s="286"/>
      <c r="C54" s="286"/>
      <c r="D54" s="286"/>
      <c r="E54" s="287"/>
      <c r="F54" s="251">
        <v>1245394.78</v>
      </c>
      <c r="G54" s="288"/>
      <c r="H54" s="288"/>
      <c r="I54" s="288"/>
      <c r="J54" s="252"/>
    </row>
    <row r="55" spans="1:10" s="49" customFormat="1" ht="19.5" thickBot="1">
      <c r="A55" s="285" t="s">
        <v>30</v>
      </c>
      <c r="B55" s="286"/>
      <c r="C55" s="286"/>
      <c r="D55" s="286"/>
      <c r="E55" s="287"/>
      <c r="F55" s="251"/>
      <c r="G55" s="288"/>
      <c r="H55" s="288"/>
      <c r="I55" s="288"/>
      <c r="J55" s="252"/>
    </row>
    <row r="56" spans="1:13" s="49" customFormat="1" ht="42" customHeight="1" thickBot="1">
      <c r="A56" s="285" t="s">
        <v>36</v>
      </c>
      <c r="B56" s="286"/>
      <c r="C56" s="286"/>
      <c r="D56" s="286"/>
      <c r="E56" s="287"/>
      <c r="F56" s="251">
        <v>845337</v>
      </c>
      <c r="G56" s="288"/>
      <c r="H56" s="288"/>
      <c r="I56" s="288"/>
      <c r="J56" s="252"/>
      <c r="K56" s="293"/>
      <c r="L56" s="294"/>
      <c r="M56" s="294"/>
    </row>
    <row r="57" spans="1:13" s="49" customFormat="1" ht="26.25" customHeight="1" thickBot="1">
      <c r="A57" s="285" t="s">
        <v>37</v>
      </c>
      <c r="B57" s="286"/>
      <c r="C57" s="286"/>
      <c r="D57" s="286"/>
      <c r="E57" s="287"/>
      <c r="F57" s="251">
        <v>228479.89</v>
      </c>
      <c r="G57" s="288"/>
      <c r="H57" s="288"/>
      <c r="I57" s="288"/>
      <c r="J57" s="252"/>
      <c r="K57" s="295"/>
      <c r="L57" s="294"/>
      <c r="M57" s="294"/>
    </row>
    <row r="58" spans="1:10" s="49" customFormat="1" ht="19.5" thickBot="1">
      <c r="A58" s="271" t="s">
        <v>38</v>
      </c>
      <c r="B58" s="272"/>
      <c r="C58" s="272"/>
      <c r="D58" s="272"/>
      <c r="E58" s="273"/>
      <c r="F58" s="269"/>
      <c r="G58" s="290"/>
      <c r="H58" s="290"/>
      <c r="I58" s="290"/>
      <c r="J58" s="270"/>
    </row>
    <row r="59" spans="1:10" s="49" customFormat="1" ht="19.5" thickBot="1">
      <c r="A59" s="285" t="s">
        <v>28</v>
      </c>
      <c r="B59" s="286"/>
      <c r="C59" s="286"/>
      <c r="D59" s="286"/>
      <c r="E59" s="287"/>
      <c r="F59" s="251"/>
      <c r="G59" s="288"/>
      <c r="H59" s="288"/>
      <c r="I59" s="288"/>
      <c r="J59" s="252"/>
    </row>
    <row r="60" spans="1:10" s="49" customFormat="1" ht="30" customHeight="1" thickBot="1">
      <c r="A60" s="285" t="s">
        <v>39</v>
      </c>
      <c r="B60" s="286"/>
      <c r="C60" s="286"/>
      <c r="D60" s="286"/>
      <c r="E60" s="287"/>
      <c r="F60" s="251"/>
      <c r="G60" s="288"/>
      <c r="H60" s="288"/>
      <c r="I60" s="288"/>
      <c r="J60" s="252"/>
    </row>
    <row r="61" spans="1:10" s="49" customFormat="1" ht="44.25" customHeight="1" thickBot="1">
      <c r="A61" s="285" t="s">
        <v>40</v>
      </c>
      <c r="B61" s="286"/>
      <c r="C61" s="286"/>
      <c r="D61" s="286"/>
      <c r="E61" s="287"/>
      <c r="F61" s="251"/>
      <c r="G61" s="288"/>
      <c r="H61" s="288"/>
      <c r="I61" s="288"/>
      <c r="J61" s="252"/>
    </row>
    <row r="62" spans="1:10" s="49" customFormat="1" ht="19.5" thickBot="1">
      <c r="A62" s="285" t="s">
        <v>30</v>
      </c>
      <c r="B62" s="286"/>
      <c r="C62" s="286"/>
      <c r="D62" s="286"/>
      <c r="E62" s="287"/>
      <c r="F62" s="251"/>
      <c r="G62" s="288"/>
      <c r="H62" s="288"/>
      <c r="I62" s="288"/>
      <c r="J62" s="252"/>
    </row>
    <row r="63" spans="1:10" s="49" customFormat="1" ht="19.5" thickBot="1">
      <c r="A63" s="285" t="s">
        <v>41</v>
      </c>
      <c r="B63" s="286"/>
      <c r="C63" s="286"/>
      <c r="D63" s="286"/>
      <c r="E63" s="287"/>
      <c r="F63" s="251"/>
      <c r="G63" s="288"/>
      <c r="H63" s="288"/>
      <c r="I63" s="288"/>
      <c r="J63" s="252"/>
    </row>
    <row r="64" spans="1:10" s="49" customFormat="1" ht="19.5" thickBot="1">
      <c r="A64" s="285" t="s">
        <v>42</v>
      </c>
      <c r="B64" s="286"/>
      <c r="C64" s="286"/>
      <c r="D64" s="286"/>
      <c r="E64" s="287"/>
      <c r="F64" s="251"/>
      <c r="G64" s="288"/>
      <c r="H64" s="288"/>
      <c r="I64" s="288"/>
      <c r="J64" s="252"/>
    </row>
    <row r="65" spans="1:10" s="49" customFormat="1" ht="19.5" thickBot="1">
      <c r="A65" s="285" t="s">
        <v>43</v>
      </c>
      <c r="B65" s="286"/>
      <c r="C65" s="286"/>
      <c r="D65" s="286"/>
      <c r="E65" s="287"/>
      <c r="F65" s="251"/>
      <c r="G65" s="288"/>
      <c r="H65" s="288"/>
      <c r="I65" s="288"/>
      <c r="J65" s="252"/>
    </row>
    <row r="66" spans="1:10" s="49" customFormat="1" ht="19.5" thickBot="1">
      <c r="A66" s="285" t="s">
        <v>44</v>
      </c>
      <c r="B66" s="286"/>
      <c r="C66" s="286"/>
      <c r="D66" s="286"/>
      <c r="E66" s="287"/>
      <c r="F66" s="251"/>
      <c r="G66" s="288"/>
      <c r="H66" s="288"/>
      <c r="I66" s="288"/>
      <c r="J66" s="252"/>
    </row>
    <row r="67" spans="1:10" s="49" customFormat="1" ht="19.5" thickBot="1">
      <c r="A67" s="285" t="s">
        <v>45</v>
      </c>
      <c r="B67" s="286"/>
      <c r="C67" s="286"/>
      <c r="D67" s="286"/>
      <c r="E67" s="287"/>
      <c r="F67" s="251"/>
      <c r="G67" s="288"/>
      <c r="H67" s="288"/>
      <c r="I67" s="288"/>
      <c r="J67" s="252"/>
    </row>
    <row r="68" spans="1:10" s="49" customFormat="1" ht="19.5" thickBot="1">
      <c r="A68" s="285" t="s">
        <v>46</v>
      </c>
      <c r="B68" s="286"/>
      <c r="C68" s="286"/>
      <c r="D68" s="286"/>
      <c r="E68" s="287"/>
      <c r="F68" s="251"/>
      <c r="G68" s="288"/>
      <c r="H68" s="288"/>
      <c r="I68" s="288"/>
      <c r="J68" s="252"/>
    </row>
    <row r="69" spans="1:10" s="49" customFormat="1" ht="19.5" thickBot="1">
      <c r="A69" s="285" t="s">
        <v>47</v>
      </c>
      <c r="B69" s="286"/>
      <c r="C69" s="286"/>
      <c r="D69" s="286"/>
      <c r="E69" s="287"/>
      <c r="F69" s="251"/>
      <c r="G69" s="288"/>
      <c r="H69" s="288"/>
      <c r="I69" s="288"/>
      <c r="J69" s="252"/>
    </row>
    <row r="70" spans="1:10" s="49" customFormat="1" ht="19.5" thickBot="1">
      <c r="A70" s="285" t="s">
        <v>48</v>
      </c>
      <c r="B70" s="286"/>
      <c r="C70" s="286"/>
      <c r="D70" s="286"/>
      <c r="E70" s="287"/>
      <c r="F70" s="251"/>
      <c r="G70" s="288"/>
      <c r="H70" s="288"/>
      <c r="I70" s="288"/>
      <c r="J70" s="252"/>
    </row>
    <row r="71" spans="1:10" s="49" customFormat="1" ht="19.5" thickBot="1">
      <c r="A71" s="285" t="s">
        <v>49</v>
      </c>
      <c r="B71" s="286"/>
      <c r="C71" s="286"/>
      <c r="D71" s="286"/>
      <c r="E71" s="287"/>
      <c r="F71" s="251"/>
      <c r="G71" s="288"/>
      <c r="H71" s="288"/>
      <c r="I71" s="288"/>
      <c r="J71" s="252"/>
    </row>
    <row r="72" spans="1:10" s="49" customFormat="1" ht="19.5" thickBot="1">
      <c r="A72" s="285" t="s">
        <v>50</v>
      </c>
      <c r="B72" s="286"/>
      <c r="C72" s="286"/>
      <c r="D72" s="286"/>
      <c r="E72" s="287"/>
      <c r="F72" s="251"/>
      <c r="G72" s="288"/>
      <c r="H72" s="288"/>
      <c r="I72" s="288"/>
      <c r="J72" s="252"/>
    </row>
    <row r="73" spans="1:10" s="49" customFormat="1" ht="19.5" thickBot="1">
      <c r="A73" s="285" t="s">
        <v>51</v>
      </c>
      <c r="B73" s="286"/>
      <c r="C73" s="286"/>
      <c r="D73" s="286"/>
      <c r="E73" s="291"/>
      <c r="F73" s="292"/>
      <c r="G73" s="288"/>
      <c r="H73" s="288"/>
      <c r="I73" s="288"/>
      <c r="J73" s="252"/>
    </row>
    <row r="74" spans="1:10" s="49" customFormat="1" ht="19.5" thickBot="1">
      <c r="A74" s="285" t="s">
        <v>30</v>
      </c>
      <c r="B74" s="286"/>
      <c r="C74" s="286"/>
      <c r="D74" s="286"/>
      <c r="E74" s="287"/>
      <c r="F74" s="251"/>
      <c r="G74" s="288"/>
      <c r="H74" s="288"/>
      <c r="I74" s="288"/>
      <c r="J74" s="252"/>
    </row>
    <row r="75" spans="1:10" s="49" customFormat="1" ht="19.5" thickBot="1">
      <c r="A75" s="285" t="s">
        <v>52</v>
      </c>
      <c r="B75" s="286"/>
      <c r="C75" s="286"/>
      <c r="D75" s="286"/>
      <c r="E75" s="287"/>
      <c r="F75" s="251"/>
      <c r="G75" s="288"/>
      <c r="H75" s="288"/>
      <c r="I75" s="288"/>
      <c r="J75" s="252"/>
    </row>
    <row r="76" spans="1:10" s="49" customFormat="1" ht="19.5" thickBot="1">
      <c r="A76" s="285" t="s">
        <v>53</v>
      </c>
      <c r="B76" s="286"/>
      <c r="C76" s="286"/>
      <c r="D76" s="286"/>
      <c r="E76" s="287"/>
      <c r="F76" s="251"/>
      <c r="G76" s="288"/>
      <c r="H76" s="288"/>
      <c r="I76" s="288"/>
      <c r="J76" s="252"/>
    </row>
    <row r="77" spans="1:10" s="49" customFormat="1" ht="19.5" thickBot="1">
      <c r="A77" s="285" t="s">
        <v>54</v>
      </c>
      <c r="B77" s="286"/>
      <c r="C77" s="286"/>
      <c r="D77" s="286"/>
      <c r="E77" s="287"/>
      <c r="F77" s="251"/>
      <c r="G77" s="288"/>
      <c r="H77" s="288"/>
      <c r="I77" s="288"/>
      <c r="J77" s="252"/>
    </row>
    <row r="78" spans="1:10" s="49" customFormat="1" ht="19.5" thickBot="1">
      <c r="A78" s="285" t="s">
        <v>55</v>
      </c>
      <c r="B78" s="286"/>
      <c r="C78" s="286"/>
      <c r="D78" s="286"/>
      <c r="E78" s="287"/>
      <c r="F78" s="251"/>
      <c r="G78" s="288"/>
      <c r="H78" s="288"/>
      <c r="I78" s="288"/>
      <c r="J78" s="252"/>
    </row>
    <row r="79" spans="1:10" s="49" customFormat="1" ht="19.5" thickBot="1">
      <c r="A79" s="285" t="s">
        <v>56</v>
      </c>
      <c r="B79" s="286"/>
      <c r="C79" s="286"/>
      <c r="D79" s="286"/>
      <c r="E79" s="287"/>
      <c r="F79" s="251"/>
      <c r="G79" s="288"/>
      <c r="H79" s="288"/>
      <c r="I79" s="288"/>
      <c r="J79" s="252"/>
    </row>
    <row r="80" spans="1:10" s="49" customFormat="1" ht="19.5" thickBot="1">
      <c r="A80" s="285" t="s">
        <v>57</v>
      </c>
      <c r="B80" s="286"/>
      <c r="C80" s="286"/>
      <c r="D80" s="286"/>
      <c r="E80" s="287"/>
      <c r="F80" s="251"/>
      <c r="G80" s="288"/>
      <c r="H80" s="288"/>
      <c r="I80" s="288"/>
      <c r="J80" s="252"/>
    </row>
    <row r="81" spans="1:10" s="49" customFormat="1" ht="19.5" thickBot="1">
      <c r="A81" s="285" t="s">
        <v>58</v>
      </c>
      <c r="B81" s="286"/>
      <c r="C81" s="286"/>
      <c r="D81" s="286"/>
      <c r="E81" s="287"/>
      <c r="F81" s="251"/>
      <c r="G81" s="288"/>
      <c r="H81" s="288"/>
      <c r="I81" s="288"/>
      <c r="J81" s="252"/>
    </row>
    <row r="82" spans="1:10" s="49" customFormat="1" ht="19.5" thickBot="1">
      <c r="A82" s="285" t="s">
        <v>59</v>
      </c>
      <c r="B82" s="286"/>
      <c r="C82" s="286"/>
      <c r="D82" s="286"/>
      <c r="E82" s="287"/>
      <c r="F82" s="251"/>
      <c r="G82" s="288"/>
      <c r="H82" s="288"/>
      <c r="I82" s="288"/>
      <c r="J82" s="252"/>
    </row>
    <row r="83" spans="1:10" s="49" customFormat="1" ht="19.5" thickBot="1">
      <c r="A83" s="285" t="s">
        <v>60</v>
      </c>
      <c r="B83" s="286"/>
      <c r="C83" s="286"/>
      <c r="D83" s="286"/>
      <c r="E83" s="287"/>
      <c r="F83" s="251"/>
      <c r="G83" s="288"/>
      <c r="H83" s="288"/>
      <c r="I83" s="288"/>
      <c r="J83" s="252"/>
    </row>
    <row r="84" spans="1:10" s="49" customFormat="1" ht="19.5" thickBot="1">
      <c r="A84" s="285" t="s">
        <v>61</v>
      </c>
      <c r="B84" s="286"/>
      <c r="C84" s="286"/>
      <c r="D84" s="286"/>
      <c r="E84" s="287"/>
      <c r="F84" s="251"/>
      <c r="G84" s="288"/>
      <c r="H84" s="288"/>
      <c r="I84" s="288"/>
      <c r="J84" s="252"/>
    </row>
    <row r="85" spans="1:10" s="49" customFormat="1" ht="19.5" thickBot="1">
      <c r="A85" s="271" t="s">
        <v>62</v>
      </c>
      <c r="B85" s="272"/>
      <c r="C85" s="272"/>
      <c r="D85" s="272"/>
      <c r="E85" s="273"/>
      <c r="F85" s="269"/>
      <c r="G85" s="290"/>
      <c r="H85" s="290"/>
      <c r="I85" s="290"/>
      <c r="J85" s="270"/>
    </row>
    <row r="86" spans="1:10" s="49" customFormat="1" ht="19.5" thickBot="1">
      <c r="A86" s="285" t="s">
        <v>28</v>
      </c>
      <c r="B86" s="286"/>
      <c r="C86" s="286"/>
      <c r="D86" s="286"/>
      <c r="E86" s="287"/>
      <c r="F86" s="251"/>
      <c r="G86" s="288"/>
      <c r="H86" s="288"/>
      <c r="I86" s="288"/>
      <c r="J86" s="252"/>
    </row>
    <row r="87" spans="1:10" s="49" customFormat="1" ht="19.5" thickBot="1">
      <c r="A87" s="285" t="s">
        <v>63</v>
      </c>
      <c r="B87" s="286"/>
      <c r="C87" s="286"/>
      <c r="D87" s="286"/>
      <c r="E87" s="287"/>
      <c r="F87" s="251"/>
      <c r="G87" s="288"/>
      <c r="H87" s="288"/>
      <c r="I87" s="288"/>
      <c r="J87" s="252"/>
    </row>
    <row r="88" spans="1:10" s="49" customFormat="1" ht="19.5" thickBot="1">
      <c r="A88" s="285" t="s">
        <v>64</v>
      </c>
      <c r="B88" s="286"/>
      <c r="C88" s="286"/>
      <c r="D88" s="286"/>
      <c r="E88" s="287"/>
      <c r="F88" s="251"/>
      <c r="G88" s="288"/>
      <c r="H88" s="288"/>
      <c r="I88" s="288"/>
      <c r="J88" s="252"/>
    </row>
    <row r="89" spans="1:10" s="49" customFormat="1" ht="19.5" thickBot="1">
      <c r="A89" s="285" t="s">
        <v>30</v>
      </c>
      <c r="B89" s="286"/>
      <c r="C89" s="286"/>
      <c r="D89" s="286"/>
      <c r="E89" s="287"/>
      <c r="F89" s="251"/>
      <c r="G89" s="288"/>
      <c r="H89" s="288"/>
      <c r="I89" s="288"/>
      <c r="J89" s="252"/>
    </row>
    <row r="90" spans="1:10" s="49" customFormat="1" ht="19.5" thickBot="1">
      <c r="A90" s="285" t="s">
        <v>65</v>
      </c>
      <c r="B90" s="286"/>
      <c r="C90" s="286"/>
      <c r="D90" s="286"/>
      <c r="E90" s="287"/>
      <c r="F90" s="251"/>
      <c r="G90" s="288"/>
      <c r="H90" s="288"/>
      <c r="I90" s="288"/>
      <c r="J90" s="252"/>
    </row>
    <row r="91" spans="1:10" s="49" customFormat="1" ht="19.5" thickBot="1">
      <c r="A91" s="285" t="s">
        <v>66</v>
      </c>
      <c r="B91" s="286"/>
      <c r="C91" s="286"/>
      <c r="D91" s="286"/>
      <c r="E91" s="287"/>
      <c r="F91" s="251"/>
      <c r="G91" s="288"/>
      <c r="H91" s="288"/>
      <c r="I91" s="288"/>
      <c r="J91" s="252"/>
    </row>
    <row r="92" spans="1:10" s="49" customFormat="1" ht="19.5" thickBot="1">
      <c r="A92" s="285" t="s">
        <v>67</v>
      </c>
      <c r="B92" s="286"/>
      <c r="C92" s="286"/>
      <c r="D92" s="286"/>
      <c r="E92" s="287"/>
      <c r="F92" s="251"/>
      <c r="G92" s="288"/>
      <c r="H92" s="288"/>
      <c r="I92" s="288"/>
      <c r="J92" s="252"/>
    </row>
    <row r="93" spans="1:10" s="49" customFormat="1" ht="19.5" thickBot="1">
      <c r="A93" s="285" t="s">
        <v>68</v>
      </c>
      <c r="B93" s="286"/>
      <c r="C93" s="286"/>
      <c r="D93" s="286"/>
      <c r="E93" s="287"/>
      <c r="F93" s="251"/>
      <c r="G93" s="288"/>
      <c r="H93" s="288"/>
      <c r="I93" s="288"/>
      <c r="J93" s="252"/>
    </row>
    <row r="94" spans="1:10" s="49" customFormat="1" ht="19.5" thickBot="1">
      <c r="A94" s="285" t="s">
        <v>69</v>
      </c>
      <c r="B94" s="286"/>
      <c r="C94" s="286"/>
      <c r="D94" s="286"/>
      <c r="E94" s="287"/>
      <c r="F94" s="251"/>
      <c r="G94" s="288"/>
      <c r="H94" s="288"/>
      <c r="I94" s="288"/>
      <c r="J94" s="252"/>
    </row>
    <row r="95" spans="1:10" s="49" customFormat="1" ht="19.5" thickBot="1">
      <c r="A95" s="285" t="s">
        <v>70</v>
      </c>
      <c r="B95" s="286"/>
      <c r="C95" s="286"/>
      <c r="D95" s="286"/>
      <c r="E95" s="287"/>
      <c r="F95" s="251"/>
      <c r="G95" s="288"/>
      <c r="H95" s="288"/>
      <c r="I95" s="288"/>
      <c r="J95" s="252"/>
    </row>
    <row r="96" spans="1:10" s="49" customFormat="1" ht="19.5" thickBot="1">
      <c r="A96" s="285" t="s">
        <v>71</v>
      </c>
      <c r="B96" s="286"/>
      <c r="C96" s="286"/>
      <c r="D96" s="286"/>
      <c r="E96" s="287"/>
      <c r="F96" s="251"/>
      <c r="G96" s="288"/>
      <c r="H96" s="288"/>
      <c r="I96" s="288"/>
      <c r="J96" s="252"/>
    </row>
    <row r="97" spans="1:10" s="49" customFormat="1" ht="19.5" thickBot="1">
      <c r="A97" s="285" t="s">
        <v>72</v>
      </c>
      <c r="B97" s="286"/>
      <c r="C97" s="286"/>
      <c r="D97" s="286"/>
      <c r="E97" s="287"/>
      <c r="F97" s="251"/>
      <c r="G97" s="288"/>
      <c r="H97" s="288"/>
      <c r="I97" s="288"/>
      <c r="J97" s="252"/>
    </row>
    <row r="98" spans="1:10" s="49" customFormat="1" ht="19.5" thickBot="1">
      <c r="A98" s="285" t="s">
        <v>73</v>
      </c>
      <c r="B98" s="286"/>
      <c r="C98" s="286"/>
      <c r="D98" s="286"/>
      <c r="E98" s="287"/>
      <c r="F98" s="251"/>
      <c r="G98" s="288"/>
      <c r="H98" s="288"/>
      <c r="I98" s="288"/>
      <c r="J98" s="252"/>
    </row>
    <row r="99" spans="1:10" s="49" customFormat="1" ht="19.5" thickBot="1">
      <c r="A99" s="285" t="s">
        <v>74</v>
      </c>
      <c r="B99" s="286"/>
      <c r="C99" s="286"/>
      <c r="D99" s="286"/>
      <c r="E99" s="287"/>
      <c r="F99" s="251"/>
      <c r="G99" s="288"/>
      <c r="H99" s="288"/>
      <c r="I99" s="288"/>
      <c r="J99" s="252"/>
    </row>
    <row r="100" spans="1:10" s="49" customFormat="1" ht="19.5" thickBot="1">
      <c r="A100" s="285" t="s">
        <v>75</v>
      </c>
      <c r="B100" s="286"/>
      <c r="C100" s="286"/>
      <c r="D100" s="286"/>
      <c r="E100" s="287"/>
      <c r="F100" s="251"/>
      <c r="G100" s="288"/>
      <c r="H100" s="288"/>
      <c r="I100" s="288"/>
      <c r="J100" s="252"/>
    </row>
    <row r="101" spans="1:10" s="49" customFormat="1" ht="19.5" thickBot="1">
      <c r="A101" s="285" t="s">
        <v>76</v>
      </c>
      <c r="B101" s="286"/>
      <c r="C101" s="286"/>
      <c r="D101" s="286"/>
      <c r="E101" s="287"/>
      <c r="F101" s="251"/>
      <c r="G101" s="288"/>
      <c r="H101" s="288"/>
      <c r="I101" s="288"/>
      <c r="J101" s="252"/>
    </row>
    <row r="102" spans="1:10" s="49" customFormat="1" ht="19.5" thickBot="1">
      <c r="A102" s="285" t="s">
        <v>77</v>
      </c>
      <c r="B102" s="286"/>
      <c r="C102" s="286"/>
      <c r="D102" s="286"/>
      <c r="E102" s="287"/>
      <c r="F102" s="251"/>
      <c r="G102" s="288"/>
      <c r="H102" s="288"/>
      <c r="I102" s="288"/>
      <c r="J102" s="252"/>
    </row>
    <row r="103" spans="1:10" s="49" customFormat="1" ht="19.5" thickBot="1">
      <c r="A103" s="285" t="s">
        <v>78</v>
      </c>
      <c r="B103" s="286"/>
      <c r="C103" s="286"/>
      <c r="D103" s="286"/>
      <c r="E103" s="287"/>
      <c r="F103" s="251"/>
      <c r="G103" s="288"/>
      <c r="H103" s="288"/>
      <c r="I103" s="288"/>
      <c r="J103" s="252"/>
    </row>
    <row r="104" spans="1:10" s="49" customFormat="1" ht="19.5" thickBot="1">
      <c r="A104" s="285" t="s">
        <v>30</v>
      </c>
      <c r="B104" s="286"/>
      <c r="C104" s="286"/>
      <c r="D104" s="286"/>
      <c r="E104" s="287"/>
      <c r="F104" s="251"/>
      <c r="G104" s="288"/>
      <c r="H104" s="288"/>
      <c r="I104" s="288"/>
      <c r="J104" s="252"/>
    </row>
    <row r="105" spans="1:10" s="49" customFormat="1" ht="19.5" thickBot="1">
      <c r="A105" s="285" t="s">
        <v>79</v>
      </c>
      <c r="B105" s="286"/>
      <c r="C105" s="286"/>
      <c r="D105" s="286"/>
      <c r="E105" s="287"/>
      <c r="F105" s="251"/>
      <c r="G105" s="288"/>
      <c r="H105" s="288"/>
      <c r="I105" s="288"/>
      <c r="J105" s="252"/>
    </row>
    <row r="106" spans="1:10" s="49" customFormat="1" ht="19.5" thickBot="1">
      <c r="A106" s="285" t="s">
        <v>80</v>
      </c>
      <c r="B106" s="286"/>
      <c r="C106" s="286"/>
      <c r="D106" s="286"/>
      <c r="E106" s="287"/>
      <c r="F106" s="251"/>
      <c r="G106" s="288"/>
      <c r="H106" s="288"/>
      <c r="I106" s="288"/>
      <c r="J106" s="252"/>
    </row>
    <row r="107" spans="1:10" s="49" customFormat="1" ht="19.5" thickBot="1">
      <c r="A107" s="285" t="s">
        <v>81</v>
      </c>
      <c r="B107" s="286"/>
      <c r="C107" s="286"/>
      <c r="D107" s="286"/>
      <c r="E107" s="287"/>
      <c r="F107" s="251"/>
      <c r="G107" s="288"/>
      <c r="H107" s="288"/>
      <c r="I107" s="288"/>
      <c r="J107" s="252"/>
    </row>
    <row r="108" spans="1:10" s="49" customFormat="1" ht="19.5" thickBot="1">
      <c r="A108" s="285" t="s">
        <v>82</v>
      </c>
      <c r="B108" s="286"/>
      <c r="C108" s="286"/>
      <c r="D108" s="286"/>
      <c r="E108" s="287"/>
      <c r="F108" s="251"/>
      <c r="G108" s="288"/>
      <c r="H108" s="288"/>
      <c r="I108" s="288"/>
      <c r="J108" s="252"/>
    </row>
    <row r="109" spans="1:10" s="49" customFormat="1" ht="19.5" thickBot="1">
      <c r="A109" s="285" t="s">
        <v>83</v>
      </c>
      <c r="B109" s="286"/>
      <c r="C109" s="286"/>
      <c r="D109" s="286"/>
      <c r="E109" s="287"/>
      <c r="F109" s="251"/>
      <c r="G109" s="288"/>
      <c r="H109" s="288"/>
      <c r="I109" s="288"/>
      <c r="J109" s="252"/>
    </row>
    <row r="110" spans="1:10" s="49" customFormat="1" ht="19.5" thickBot="1">
      <c r="A110" s="285" t="s">
        <v>84</v>
      </c>
      <c r="B110" s="286"/>
      <c r="C110" s="286"/>
      <c r="D110" s="286"/>
      <c r="E110" s="287"/>
      <c r="F110" s="251"/>
      <c r="G110" s="288"/>
      <c r="H110" s="288"/>
      <c r="I110" s="288"/>
      <c r="J110" s="252"/>
    </row>
    <row r="111" spans="1:10" s="49" customFormat="1" ht="19.5" thickBot="1">
      <c r="A111" s="285" t="s">
        <v>85</v>
      </c>
      <c r="B111" s="286"/>
      <c r="C111" s="286"/>
      <c r="D111" s="286"/>
      <c r="E111" s="287"/>
      <c r="F111" s="251"/>
      <c r="G111" s="288"/>
      <c r="H111" s="288"/>
      <c r="I111" s="288"/>
      <c r="J111" s="252"/>
    </row>
    <row r="112" spans="1:10" s="49" customFormat="1" ht="19.5" thickBot="1">
      <c r="A112" s="285" t="s">
        <v>86</v>
      </c>
      <c r="B112" s="286"/>
      <c r="C112" s="286"/>
      <c r="D112" s="286"/>
      <c r="E112" s="287"/>
      <c r="F112" s="251"/>
      <c r="G112" s="288"/>
      <c r="H112" s="288"/>
      <c r="I112" s="288"/>
      <c r="J112" s="252"/>
    </row>
    <row r="113" spans="1:10" s="49" customFormat="1" ht="19.5" thickBot="1">
      <c r="A113" s="285" t="s">
        <v>87</v>
      </c>
      <c r="B113" s="286"/>
      <c r="C113" s="286"/>
      <c r="D113" s="286"/>
      <c r="E113" s="287"/>
      <c r="F113" s="251"/>
      <c r="G113" s="288"/>
      <c r="H113" s="288"/>
      <c r="I113" s="288"/>
      <c r="J113" s="252"/>
    </row>
    <row r="114" spans="1:10" s="49" customFormat="1" ht="19.5" thickBot="1">
      <c r="A114" s="285" t="s">
        <v>88</v>
      </c>
      <c r="B114" s="286"/>
      <c r="C114" s="286"/>
      <c r="D114" s="286"/>
      <c r="E114" s="287"/>
      <c r="F114" s="251"/>
      <c r="G114" s="288"/>
      <c r="H114" s="288"/>
      <c r="I114" s="288"/>
      <c r="J114" s="252"/>
    </row>
    <row r="115" spans="1:10" s="49" customFormat="1" ht="19.5" thickBot="1">
      <c r="A115" s="285" t="s">
        <v>89</v>
      </c>
      <c r="B115" s="286"/>
      <c r="C115" s="286"/>
      <c r="D115" s="286"/>
      <c r="E115" s="287"/>
      <c r="F115" s="251"/>
      <c r="G115" s="288"/>
      <c r="H115" s="288"/>
      <c r="I115" s="288"/>
      <c r="J115" s="252"/>
    </row>
    <row r="116" spans="1:10" s="49" customFormat="1" ht="19.5" thickBot="1">
      <c r="A116" s="285" t="s">
        <v>90</v>
      </c>
      <c r="B116" s="286"/>
      <c r="C116" s="286"/>
      <c r="D116" s="286"/>
      <c r="E116" s="287"/>
      <c r="F116" s="251"/>
      <c r="G116" s="288"/>
      <c r="H116" s="288"/>
      <c r="I116" s="288"/>
      <c r="J116" s="252"/>
    </row>
    <row r="117" spans="1:10" s="49" customFormat="1" ht="19.5" thickBot="1">
      <c r="A117" s="285" t="s">
        <v>91</v>
      </c>
      <c r="B117" s="286"/>
      <c r="C117" s="286"/>
      <c r="D117" s="286"/>
      <c r="E117" s="287"/>
      <c r="F117" s="251"/>
      <c r="G117" s="288"/>
      <c r="H117" s="288"/>
      <c r="I117" s="288"/>
      <c r="J117" s="252"/>
    </row>
    <row r="118" spans="1:10" s="49" customFormat="1" ht="18.75">
      <c r="A118" s="51"/>
      <c r="B118" s="51"/>
      <c r="C118" s="51"/>
      <c r="D118" s="51"/>
      <c r="E118" s="51"/>
      <c r="F118" s="226"/>
      <c r="G118" s="226"/>
      <c r="H118" s="226"/>
      <c r="I118" s="226"/>
      <c r="J118" s="226"/>
    </row>
    <row r="119" spans="1:10" s="49" customFormat="1" ht="19.5" thickBot="1">
      <c r="A119" s="244" t="s">
        <v>92</v>
      </c>
      <c r="B119" s="244"/>
      <c r="C119" s="244"/>
      <c r="D119" s="244"/>
      <c r="E119" s="244"/>
      <c r="F119" s="244"/>
      <c r="G119" s="244"/>
      <c r="H119" s="244"/>
      <c r="I119" s="244"/>
      <c r="J119" s="244"/>
    </row>
    <row r="120" spans="1:10" s="49" customFormat="1" ht="19.5" thickBot="1">
      <c r="A120" s="204" t="s">
        <v>25</v>
      </c>
      <c r="B120" s="205"/>
      <c r="C120" s="206"/>
      <c r="D120" s="213" t="s">
        <v>93</v>
      </c>
      <c r="E120" s="253" t="s">
        <v>94</v>
      </c>
      <c r="F120" s="254"/>
      <c r="G120" s="254"/>
      <c r="H120" s="254"/>
      <c r="I120" s="254"/>
      <c r="J120" s="255"/>
    </row>
    <row r="121" spans="1:10" s="49" customFormat="1" ht="18.75">
      <c r="A121" s="207"/>
      <c r="B121" s="208"/>
      <c r="C121" s="209"/>
      <c r="D121" s="214"/>
      <c r="E121" s="52"/>
      <c r="F121" s="228" t="s">
        <v>141</v>
      </c>
      <c r="G121" s="230"/>
      <c r="H121" s="228" t="s">
        <v>96</v>
      </c>
      <c r="I121" s="289"/>
      <c r="J121" s="230"/>
    </row>
    <row r="122" spans="1:10" s="49" customFormat="1" ht="18.75">
      <c r="A122" s="207"/>
      <c r="B122" s="208"/>
      <c r="C122" s="209"/>
      <c r="D122" s="214"/>
      <c r="E122" s="52" t="s">
        <v>95</v>
      </c>
      <c r="F122" s="228"/>
      <c r="G122" s="230"/>
      <c r="H122" s="228"/>
      <c r="I122" s="289"/>
      <c r="J122" s="230"/>
    </row>
    <row r="123" spans="1:10" s="49" customFormat="1" ht="18.75">
      <c r="A123" s="207"/>
      <c r="B123" s="208"/>
      <c r="C123" s="209"/>
      <c r="D123" s="214"/>
      <c r="E123" s="53"/>
      <c r="F123" s="228"/>
      <c r="G123" s="230"/>
      <c r="H123" s="228"/>
      <c r="I123" s="289"/>
      <c r="J123" s="230"/>
    </row>
    <row r="124" spans="1:10" s="49" customFormat="1" ht="19.5" thickBot="1">
      <c r="A124" s="210"/>
      <c r="B124" s="211"/>
      <c r="C124" s="212"/>
      <c r="D124" s="215"/>
      <c r="E124" s="54"/>
      <c r="F124" s="231"/>
      <c r="G124" s="233"/>
      <c r="H124" s="231"/>
      <c r="I124" s="232"/>
      <c r="J124" s="233"/>
    </row>
    <row r="125" spans="1:10" s="49" customFormat="1" ht="18.75">
      <c r="A125" s="279" t="s">
        <v>97</v>
      </c>
      <c r="B125" s="280"/>
      <c r="C125" s="281"/>
      <c r="D125" s="213" t="s">
        <v>98</v>
      </c>
      <c r="E125" s="216"/>
      <c r="F125" s="219"/>
      <c r="G125" s="220"/>
      <c r="H125" s="225"/>
      <c r="I125" s="226"/>
      <c r="J125" s="227"/>
    </row>
    <row r="126" spans="1:10" s="49" customFormat="1" ht="19.5" thickBot="1">
      <c r="A126" s="282"/>
      <c r="B126" s="283"/>
      <c r="C126" s="284"/>
      <c r="D126" s="215"/>
      <c r="E126" s="218"/>
      <c r="F126" s="223"/>
      <c r="G126" s="224"/>
      <c r="H126" s="231"/>
      <c r="I126" s="232"/>
      <c r="J126" s="233"/>
    </row>
    <row r="127" spans="1:10" s="49" customFormat="1" ht="19.5" thickBot="1">
      <c r="A127" s="266" t="s">
        <v>99</v>
      </c>
      <c r="B127" s="267"/>
      <c r="C127" s="268"/>
      <c r="D127" s="55" t="s">
        <v>98</v>
      </c>
      <c r="E127" s="56">
        <f>SUM(E131:E134)</f>
        <v>2589665</v>
      </c>
      <c r="F127" s="269">
        <f>E127</f>
        <v>2589665</v>
      </c>
      <c r="G127" s="270"/>
      <c r="H127" s="253"/>
      <c r="I127" s="254"/>
      <c r="J127" s="255"/>
    </row>
    <row r="128" spans="1:10" s="49" customFormat="1" ht="18.75">
      <c r="A128" s="204" t="s">
        <v>30</v>
      </c>
      <c r="B128" s="205"/>
      <c r="C128" s="206"/>
      <c r="D128" s="213" t="s">
        <v>98</v>
      </c>
      <c r="E128" s="216"/>
      <c r="F128" s="219"/>
      <c r="G128" s="220"/>
      <c r="H128" s="225"/>
      <c r="I128" s="226"/>
      <c r="J128" s="227"/>
    </row>
    <row r="129" spans="1:10" s="49" customFormat="1" ht="19.5" thickBot="1">
      <c r="A129" s="210"/>
      <c r="B129" s="211"/>
      <c r="C129" s="212"/>
      <c r="D129" s="215"/>
      <c r="E129" s="218"/>
      <c r="F129" s="223"/>
      <c r="G129" s="224"/>
      <c r="H129" s="231"/>
      <c r="I129" s="232"/>
      <c r="J129" s="233"/>
    </row>
    <row r="130" spans="1:10" s="49" customFormat="1" ht="18.75">
      <c r="A130" s="204" t="s">
        <v>100</v>
      </c>
      <c r="B130" s="205"/>
      <c r="C130" s="206"/>
      <c r="D130" s="213" t="s">
        <v>98</v>
      </c>
      <c r="E130" s="57"/>
      <c r="F130" s="219"/>
      <c r="G130" s="220"/>
      <c r="H130" s="225"/>
      <c r="I130" s="226"/>
      <c r="J130" s="227"/>
    </row>
    <row r="131" spans="1:10" s="49" customFormat="1" ht="19.5" thickBot="1">
      <c r="A131" s="210"/>
      <c r="B131" s="211"/>
      <c r="C131" s="212"/>
      <c r="D131" s="215"/>
      <c r="E131" s="58">
        <v>2000000</v>
      </c>
      <c r="F131" s="223">
        <f>E131</f>
        <v>2000000</v>
      </c>
      <c r="G131" s="224"/>
      <c r="H131" s="231"/>
      <c r="I131" s="232"/>
      <c r="J131" s="233"/>
    </row>
    <row r="132" spans="1:10" s="49" customFormat="1" ht="19.5" thickBot="1">
      <c r="A132" s="248" t="s">
        <v>101</v>
      </c>
      <c r="B132" s="249"/>
      <c r="C132" s="274"/>
      <c r="D132" s="55" t="s">
        <v>98</v>
      </c>
      <c r="E132" s="58">
        <v>495000</v>
      </c>
      <c r="F132" s="223">
        <f>E132</f>
        <v>495000</v>
      </c>
      <c r="G132" s="224"/>
      <c r="H132" s="253"/>
      <c r="I132" s="254"/>
      <c r="J132" s="255"/>
    </row>
    <row r="133" spans="1:10" s="49" customFormat="1" ht="19.5" thickBot="1">
      <c r="A133" s="248" t="s">
        <v>102</v>
      </c>
      <c r="B133" s="249"/>
      <c r="C133" s="250"/>
      <c r="D133" s="55"/>
      <c r="E133" s="58"/>
      <c r="F133" s="251"/>
      <c r="G133" s="252"/>
      <c r="H133" s="253"/>
      <c r="I133" s="254"/>
      <c r="J133" s="255"/>
    </row>
    <row r="134" spans="1:10" s="49" customFormat="1" ht="19.5" thickBot="1">
      <c r="A134" s="248" t="s">
        <v>103</v>
      </c>
      <c r="B134" s="249"/>
      <c r="C134" s="250"/>
      <c r="D134" s="55" t="s">
        <v>98</v>
      </c>
      <c r="E134" s="58">
        <v>94665</v>
      </c>
      <c r="F134" s="251">
        <f>E134</f>
        <v>94665</v>
      </c>
      <c r="G134" s="252"/>
      <c r="H134" s="253"/>
      <c r="I134" s="254"/>
      <c r="J134" s="255"/>
    </row>
    <row r="135" spans="1:10" s="49" customFormat="1" ht="18.75">
      <c r="A135" s="204" t="s">
        <v>30</v>
      </c>
      <c r="B135" s="205"/>
      <c r="C135" s="206"/>
      <c r="D135" s="213" t="s">
        <v>98</v>
      </c>
      <c r="E135" s="216"/>
      <c r="F135" s="219"/>
      <c r="G135" s="220"/>
      <c r="H135" s="225"/>
      <c r="I135" s="226"/>
      <c r="J135" s="227"/>
    </row>
    <row r="136" spans="1:10" s="49" customFormat="1" ht="19.5" thickBot="1">
      <c r="A136" s="210"/>
      <c r="B136" s="211"/>
      <c r="C136" s="212"/>
      <c r="D136" s="215"/>
      <c r="E136" s="218"/>
      <c r="F136" s="223"/>
      <c r="G136" s="224"/>
      <c r="H136" s="231"/>
      <c r="I136" s="232"/>
      <c r="J136" s="233"/>
    </row>
    <row r="137" spans="1:10" s="49" customFormat="1" ht="18.75">
      <c r="A137" s="204" t="s">
        <v>104</v>
      </c>
      <c r="B137" s="205"/>
      <c r="C137" s="275"/>
      <c r="D137" s="277" t="s">
        <v>98</v>
      </c>
      <c r="E137" s="216"/>
      <c r="F137" s="219"/>
      <c r="G137" s="220"/>
      <c r="H137" s="225"/>
      <c r="I137" s="226"/>
      <c r="J137" s="227"/>
    </row>
    <row r="138" spans="1:10" s="49" customFormat="1" ht="19.5" thickBot="1">
      <c r="A138" s="210"/>
      <c r="B138" s="211"/>
      <c r="C138" s="276"/>
      <c r="D138" s="278"/>
      <c r="E138" s="218"/>
      <c r="F138" s="223"/>
      <c r="G138" s="224"/>
      <c r="H138" s="231"/>
      <c r="I138" s="232"/>
      <c r="J138" s="233"/>
    </row>
    <row r="139" spans="1:10" s="49" customFormat="1" ht="18.75">
      <c r="A139" s="204" t="s">
        <v>105</v>
      </c>
      <c r="B139" s="205"/>
      <c r="C139" s="275"/>
      <c r="D139" s="277" t="s">
        <v>98</v>
      </c>
      <c r="E139" s="216"/>
      <c r="F139" s="219"/>
      <c r="G139" s="220"/>
      <c r="H139" s="225"/>
      <c r="I139" s="226"/>
      <c r="J139" s="227"/>
    </row>
    <row r="140" spans="1:10" s="49" customFormat="1" ht="19.5" thickBot="1">
      <c r="A140" s="210"/>
      <c r="B140" s="211"/>
      <c r="C140" s="276"/>
      <c r="D140" s="278"/>
      <c r="E140" s="218"/>
      <c r="F140" s="223"/>
      <c r="G140" s="224"/>
      <c r="H140" s="231"/>
      <c r="I140" s="232"/>
      <c r="J140" s="233"/>
    </row>
    <row r="141" spans="1:10" s="49" customFormat="1" ht="18.75">
      <c r="A141" s="204"/>
      <c r="B141" s="205"/>
      <c r="C141" s="206"/>
      <c r="D141" s="213"/>
      <c r="E141" s="216"/>
      <c r="F141" s="219"/>
      <c r="G141" s="220"/>
      <c r="H141" s="225"/>
      <c r="I141" s="226"/>
      <c r="J141" s="227"/>
    </row>
    <row r="142" spans="1:10" s="49" customFormat="1" ht="19.5" thickBot="1">
      <c r="A142" s="210"/>
      <c r="B142" s="211"/>
      <c r="C142" s="212"/>
      <c r="D142" s="215"/>
      <c r="E142" s="218"/>
      <c r="F142" s="223"/>
      <c r="G142" s="224"/>
      <c r="H142" s="231"/>
      <c r="I142" s="232"/>
      <c r="J142" s="233"/>
    </row>
    <row r="143" spans="1:10" s="49" customFormat="1" ht="19.5" thickBot="1">
      <c r="A143" s="248" t="s">
        <v>106</v>
      </c>
      <c r="B143" s="249"/>
      <c r="C143" s="250"/>
      <c r="D143" s="55" t="s">
        <v>98</v>
      </c>
      <c r="E143" s="58"/>
      <c r="F143" s="251"/>
      <c r="G143" s="252"/>
      <c r="H143" s="253"/>
      <c r="I143" s="254"/>
      <c r="J143" s="255"/>
    </row>
    <row r="144" spans="1:10" s="49" customFormat="1" ht="18.75">
      <c r="A144" s="204" t="s">
        <v>30</v>
      </c>
      <c r="B144" s="205"/>
      <c r="C144" s="275"/>
      <c r="D144" s="277" t="s">
        <v>98</v>
      </c>
      <c r="E144" s="216"/>
      <c r="F144" s="219"/>
      <c r="G144" s="220"/>
      <c r="H144" s="225"/>
      <c r="I144" s="226"/>
      <c r="J144" s="227"/>
    </row>
    <row r="145" spans="1:10" s="49" customFormat="1" ht="19.5" thickBot="1">
      <c r="A145" s="210"/>
      <c r="B145" s="211"/>
      <c r="C145" s="276"/>
      <c r="D145" s="278"/>
      <c r="E145" s="218"/>
      <c r="F145" s="223"/>
      <c r="G145" s="224"/>
      <c r="H145" s="231"/>
      <c r="I145" s="232"/>
      <c r="J145" s="233"/>
    </row>
    <row r="146" spans="1:10" s="49" customFormat="1" ht="19.5" thickBot="1">
      <c r="A146" s="248" t="s">
        <v>107</v>
      </c>
      <c r="B146" s="249"/>
      <c r="C146" s="274"/>
      <c r="D146" s="55"/>
      <c r="E146" s="58"/>
      <c r="F146" s="251"/>
      <c r="G146" s="252"/>
      <c r="H146" s="253"/>
      <c r="I146" s="254"/>
      <c r="J146" s="255"/>
    </row>
    <row r="147" spans="1:10" s="49" customFormat="1" ht="18.75">
      <c r="A147" s="204" t="s">
        <v>108</v>
      </c>
      <c r="B147" s="205"/>
      <c r="C147" s="206"/>
      <c r="D147" s="213" t="s">
        <v>98</v>
      </c>
      <c r="E147" s="216"/>
      <c r="F147" s="219"/>
      <c r="G147" s="220"/>
      <c r="H147" s="225"/>
      <c r="I147" s="226"/>
      <c r="J147" s="227"/>
    </row>
    <row r="148" spans="1:10" s="49" customFormat="1" ht="19.5" thickBot="1">
      <c r="A148" s="210"/>
      <c r="B148" s="211"/>
      <c r="C148" s="212"/>
      <c r="D148" s="215"/>
      <c r="E148" s="218"/>
      <c r="F148" s="223"/>
      <c r="G148" s="224"/>
      <c r="H148" s="231"/>
      <c r="I148" s="232"/>
      <c r="J148" s="233"/>
    </row>
    <row r="149" spans="1:10" s="49" customFormat="1" ht="18.75">
      <c r="A149" s="204" t="s">
        <v>109</v>
      </c>
      <c r="B149" s="205"/>
      <c r="C149" s="206"/>
      <c r="D149" s="213" t="s">
        <v>98</v>
      </c>
      <c r="E149" s="216"/>
      <c r="F149" s="219"/>
      <c r="G149" s="220"/>
      <c r="H149" s="225"/>
      <c r="I149" s="226"/>
      <c r="J149" s="227"/>
    </row>
    <row r="150" spans="1:10" s="49" customFormat="1" ht="19.5" thickBot="1">
      <c r="A150" s="210"/>
      <c r="B150" s="211"/>
      <c r="C150" s="212"/>
      <c r="D150" s="215"/>
      <c r="E150" s="218"/>
      <c r="F150" s="223"/>
      <c r="G150" s="224"/>
      <c r="H150" s="231"/>
      <c r="I150" s="232"/>
      <c r="J150" s="233"/>
    </row>
    <row r="151" spans="1:10" s="49" customFormat="1" ht="19.5" thickBot="1">
      <c r="A151" s="266" t="s">
        <v>110</v>
      </c>
      <c r="B151" s="267"/>
      <c r="C151" s="268"/>
      <c r="D151" s="59">
        <v>900</v>
      </c>
      <c r="E151" s="56">
        <f>E154+E164+E190+E192</f>
        <v>2589665</v>
      </c>
      <c r="F151" s="269">
        <f>E151</f>
        <v>2589665</v>
      </c>
      <c r="G151" s="270"/>
      <c r="H151" s="271"/>
      <c r="I151" s="272"/>
      <c r="J151" s="273"/>
    </row>
    <row r="152" spans="1:10" s="49" customFormat="1" ht="18.75">
      <c r="A152" s="204" t="s">
        <v>30</v>
      </c>
      <c r="B152" s="205"/>
      <c r="C152" s="206"/>
      <c r="D152" s="213"/>
      <c r="E152" s="216"/>
      <c r="F152" s="219"/>
      <c r="G152" s="220"/>
      <c r="H152" s="225"/>
      <c r="I152" s="226"/>
      <c r="J152" s="227"/>
    </row>
    <row r="153" spans="1:10" s="49" customFormat="1" ht="19.5" thickBot="1">
      <c r="A153" s="210"/>
      <c r="B153" s="211"/>
      <c r="C153" s="212"/>
      <c r="D153" s="215"/>
      <c r="E153" s="218"/>
      <c r="F153" s="223"/>
      <c r="G153" s="224"/>
      <c r="H153" s="231"/>
      <c r="I153" s="232"/>
      <c r="J153" s="233"/>
    </row>
    <row r="154" spans="1:10" s="49" customFormat="1" ht="18.75">
      <c r="A154" s="204" t="s">
        <v>111</v>
      </c>
      <c r="B154" s="205"/>
      <c r="C154" s="206"/>
      <c r="D154" s="235">
        <v>210</v>
      </c>
      <c r="E154" s="264">
        <f>SUM(E158:E163)</f>
        <v>1630439.7899999998</v>
      </c>
      <c r="F154" s="238">
        <f>E154</f>
        <v>1630439.7899999998</v>
      </c>
      <c r="G154" s="239"/>
      <c r="H154" s="225"/>
      <c r="I154" s="226"/>
      <c r="J154" s="227"/>
    </row>
    <row r="155" spans="1:10" s="49" customFormat="1" ht="19.5" thickBot="1">
      <c r="A155" s="210"/>
      <c r="B155" s="211"/>
      <c r="C155" s="212"/>
      <c r="D155" s="237"/>
      <c r="E155" s="265"/>
      <c r="F155" s="246"/>
      <c r="G155" s="247"/>
      <c r="H155" s="231"/>
      <c r="I155" s="232"/>
      <c r="J155" s="233"/>
    </row>
    <row r="156" spans="1:10" s="49" customFormat="1" ht="18.75">
      <c r="A156" s="204" t="s">
        <v>28</v>
      </c>
      <c r="B156" s="205"/>
      <c r="C156" s="205"/>
      <c r="D156" s="226"/>
      <c r="E156" s="220"/>
      <c r="F156" s="219"/>
      <c r="G156" s="220"/>
      <c r="H156" s="225"/>
      <c r="I156" s="226"/>
      <c r="J156" s="227"/>
    </row>
    <row r="157" spans="1:10" s="49" customFormat="1" ht="19.5" thickBot="1">
      <c r="A157" s="210"/>
      <c r="B157" s="211"/>
      <c r="C157" s="211"/>
      <c r="D157" s="232"/>
      <c r="E157" s="224"/>
      <c r="F157" s="223"/>
      <c r="G157" s="224"/>
      <c r="H157" s="231"/>
      <c r="I157" s="232"/>
      <c r="J157" s="233"/>
    </row>
    <row r="158" spans="1:10" s="49" customFormat="1" ht="18.75">
      <c r="A158" s="204" t="s">
        <v>112</v>
      </c>
      <c r="B158" s="205"/>
      <c r="C158" s="206"/>
      <c r="D158" s="235">
        <v>211</v>
      </c>
      <c r="E158" s="60"/>
      <c r="F158" s="219"/>
      <c r="G158" s="220"/>
      <c r="H158" s="225"/>
      <c r="I158" s="226"/>
      <c r="J158" s="227"/>
    </row>
    <row r="159" spans="1:10" s="49" customFormat="1" ht="19.5" thickBot="1">
      <c r="A159" s="210"/>
      <c r="B159" s="211"/>
      <c r="C159" s="212"/>
      <c r="D159" s="237"/>
      <c r="E159" s="61">
        <v>1230648.63</v>
      </c>
      <c r="F159" s="223">
        <f>E159</f>
        <v>1230648.63</v>
      </c>
      <c r="G159" s="224"/>
      <c r="H159" s="231"/>
      <c r="I159" s="232"/>
      <c r="J159" s="233"/>
    </row>
    <row r="160" spans="1:10" s="49" customFormat="1" ht="18.75">
      <c r="A160" s="258" t="s">
        <v>113</v>
      </c>
      <c r="B160" s="259"/>
      <c r="C160" s="260"/>
      <c r="D160" s="235">
        <v>212</v>
      </c>
      <c r="E160" s="216"/>
      <c r="F160" s="219"/>
      <c r="G160" s="220"/>
      <c r="H160" s="225"/>
      <c r="I160" s="226"/>
      <c r="J160" s="227"/>
    </row>
    <row r="161" spans="1:10" s="49" customFormat="1" ht="19.5" thickBot="1">
      <c r="A161" s="261"/>
      <c r="B161" s="262"/>
      <c r="C161" s="263"/>
      <c r="D161" s="237"/>
      <c r="E161" s="218"/>
      <c r="F161" s="223"/>
      <c r="G161" s="224"/>
      <c r="H161" s="231"/>
      <c r="I161" s="232"/>
      <c r="J161" s="233"/>
    </row>
    <row r="162" spans="1:10" s="49" customFormat="1" ht="18.75">
      <c r="A162" s="204" t="s">
        <v>114</v>
      </c>
      <c r="B162" s="205"/>
      <c r="C162" s="206"/>
      <c r="D162" s="235">
        <v>213</v>
      </c>
      <c r="E162" s="216">
        <v>399791.16</v>
      </c>
      <c r="F162" s="219">
        <f>E162</f>
        <v>399791.16</v>
      </c>
      <c r="G162" s="220"/>
      <c r="H162" s="225"/>
      <c r="I162" s="226"/>
      <c r="J162" s="227"/>
    </row>
    <row r="163" spans="1:10" s="49" customFormat="1" ht="19.5" thickBot="1">
      <c r="A163" s="210"/>
      <c r="B163" s="211"/>
      <c r="C163" s="212"/>
      <c r="D163" s="237"/>
      <c r="E163" s="218"/>
      <c r="F163" s="223"/>
      <c r="G163" s="224"/>
      <c r="H163" s="231"/>
      <c r="I163" s="232"/>
      <c r="J163" s="233"/>
    </row>
    <row r="164" spans="1:10" s="49" customFormat="1" ht="18.75">
      <c r="A164" s="204" t="s">
        <v>115</v>
      </c>
      <c r="B164" s="205"/>
      <c r="C164" s="206"/>
      <c r="D164" s="235">
        <v>220</v>
      </c>
      <c r="E164" s="256">
        <f>SUM(E168:E177)</f>
        <v>582244.53</v>
      </c>
      <c r="F164" s="238">
        <f>E164</f>
        <v>582244.53</v>
      </c>
      <c r="G164" s="239"/>
      <c r="H164" s="225"/>
      <c r="I164" s="226"/>
      <c r="J164" s="227"/>
    </row>
    <row r="165" spans="1:10" s="49" customFormat="1" ht="19.5" thickBot="1">
      <c r="A165" s="210"/>
      <c r="B165" s="211"/>
      <c r="C165" s="212"/>
      <c r="D165" s="237"/>
      <c r="E165" s="257"/>
      <c r="F165" s="246"/>
      <c r="G165" s="247"/>
      <c r="H165" s="231"/>
      <c r="I165" s="232"/>
      <c r="J165" s="233"/>
    </row>
    <row r="166" spans="1:10" s="49" customFormat="1" ht="18.75">
      <c r="A166" s="204" t="s">
        <v>28</v>
      </c>
      <c r="B166" s="205"/>
      <c r="C166" s="206"/>
      <c r="D166" s="235"/>
      <c r="E166" s="216"/>
      <c r="F166" s="219"/>
      <c r="G166" s="220"/>
      <c r="H166" s="225"/>
      <c r="I166" s="226"/>
      <c r="J166" s="227"/>
    </row>
    <row r="167" spans="1:10" s="49" customFormat="1" ht="19.5" thickBot="1">
      <c r="A167" s="210"/>
      <c r="B167" s="211"/>
      <c r="C167" s="212"/>
      <c r="D167" s="237"/>
      <c r="E167" s="218"/>
      <c r="F167" s="223"/>
      <c r="G167" s="224"/>
      <c r="H167" s="231"/>
      <c r="I167" s="232"/>
      <c r="J167" s="233"/>
    </row>
    <row r="168" spans="1:10" s="49" customFormat="1" ht="19.5" thickBot="1">
      <c r="A168" s="248" t="s">
        <v>116</v>
      </c>
      <c r="B168" s="249"/>
      <c r="C168" s="250"/>
      <c r="D168" s="62">
        <v>221</v>
      </c>
      <c r="E168" s="61">
        <v>35402.85</v>
      </c>
      <c r="F168" s="251">
        <f>E168</f>
        <v>35402.85</v>
      </c>
      <c r="G168" s="252"/>
      <c r="H168" s="253"/>
      <c r="I168" s="254"/>
      <c r="J168" s="255"/>
    </row>
    <row r="169" spans="1:10" s="49" customFormat="1" ht="19.5" thickBot="1">
      <c r="A169" s="248" t="s">
        <v>117</v>
      </c>
      <c r="B169" s="249"/>
      <c r="C169" s="250"/>
      <c r="D169" s="62">
        <v>222</v>
      </c>
      <c r="E169" s="61"/>
      <c r="F169" s="251"/>
      <c r="G169" s="252"/>
      <c r="H169" s="253"/>
      <c r="I169" s="254"/>
      <c r="J169" s="255"/>
    </row>
    <row r="170" spans="1:10" s="49" customFormat="1" ht="19.5" thickBot="1">
      <c r="A170" s="248" t="s">
        <v>118</v>
      </c>
      <c r="B170" s="249"/>
      <c r="C170" s="250"/>
      <c r="D170" s="62">
        <v>223</v>
      </c>
      <c r="E170" s="61">
        <v>221618.66</v>
      </c>
      <c r="F170" s="251">
        <f>E170</f>
        <v>221618.66</v>
      </c>
      <c r="G170" s="252"/>
      <c r="H170" s="253"/>
      <c r="I170" s="254"/>
      <c r="J170" s="255"/>
    </row>
    <row r="171" spans="1:10" s="49" customFormat="1" ht="18.75">
      <c r="A171" s="204" t="s">
        <v>119</v>
      </c>
      <c r="B171" s="205"/>
      <c r="C171" s="206"/>
      <c r="D171" s="235">
        <v>224</v>
      </c>
      <c r="E171" s="216"/>
      <c r="F171" s="219"/>
      <c r="G171" s="220"/>
      <c r="H171" s="225"/>
      <c r="I171" s="226"/>
      <c r="J171" s="227"/>
    </row>
    <row r="172" spans="1:10" s="49" customFormat="1" ht="19.5" thickBot="1">
      <c r="A172" s="210"/>
      <c r="B172" s="211"/>
      <c r="C172" s="212"/>
      <c r="D172" s="237"/>
      <c r="E172" s="218"/>
      <c r="F172" s="223"/>
      <c r="G172" s="224"/>
      <c r="H172" s="231"/>
      <c r="I172" s="232"/>
      <c r="J172" s="233"/>
    </row>
    <row r="173" spans="1:10" s="49" customFormat="1" ht="18.75">
      <c r="A173" s="204" t="s">
        <v>120</v>
      </c>
      <c r="B173" s="205"/>
      <c r="C173" s="206"/>
      <c r="D173" s="235">
        <v>225</v>
      </c>
      <c r="E173" s="216">
        <v>212480.63</v>
      </c>
      <c r="F173" s="219">
        <f>E173</f>
        <v>212480.63</v>
      </c>
      <c r="G173" s="220"/>
      <c r="H173" s="225"/>
      <c r="I173" s="226"/>
      <c r="J173" s="227"/>
    </row>
    <row r="174" spans="1:10" s="49" customFormat="1" ht="19.5" thickBot="1">
      <c r="A174" s="210"/>
      <c r="B174" s="211"/>
      <c r="C174" s="212"/>
      <c r="D174" s="237"/>
      <c r="E174" s="218"/>
      <c r="F174" s="223"/>
      <c r="G174" s="224"/>
      <c r="H174" s="231"/>
      <c r="I174" s="232"/>
      <c r="J174" s="233"/>
    </row>
    <row r="175" spans="1:10" s="49" customFormat="1" ht="19.5" thickBot="1">
      <c r="A175" s="248" t="s">
        <v>121</v>
      </c>
      <c r="B175" s="249"/>
      <c r="C175" s="250"/>
      <c r="D175" s="62">
        <v>226</v>
      </c>
      <c r="E175" s="61">
        <v>112742.39</v>
      </c>
      <c r="F175" s="251">
        <f>E175</f>
        <v>112742.39</v>
      </c>
      <c r="G175" s="252"/>
      <c r="H175" s="253"/>
      <c r="I175" s="254"/>
      <c r="J175" s="255"/>
    </row>
    <row r="176" spans="1:10" s="49" customFormat="1" ht="18.75">
      <c r="A176" s="204" t="s">
        <v>122</v>
      </c>
      <c r="B176" s="205"/>
      <c r="C176" s="206"/>
      <c r="D176" s="235">
        <v>240</v>
      </c>
      <c r="E176" s="216"/>
      <c r="F176" s="219"/>
      <c r="G176" s="220"/>
      <c r="H176" s="225"/>
      <c r="I176" s="226"/>
      <c r="J176" s="227"/>
    </row>
    <row r="177" spans="1:10" s="49" customFormat="1" ht="19.5" thickBot="1">
      <c r="A177" s="210"/>
      <c r="B177" s="211"/>
      <c r="C177" s="212"/>
      <c r="D177" s="237"/>
      <c r="E177" s="218"/>
      <c r="F177" s="223"/>
      <c r="G177" s="224"/>
      <c r="H177" s="231"/>
      <c r="I177" s="232"/>
      <c r="J177" s="233"/>
    </row>
    <row r="178" spans="1:10" s="49" customFormat="1" ht="18.75">
      <c r="A178" s="204" t="s">
        <v>28</v>
      </c>
      <c r="B178" s="205"/>
      <c r="C178" s="206"/>
      <c r="D178" s="235"/>
      <c r="E178" s="216"/>
      <c r="F178" s="219"/>
      <c r="G178" s="220"/>
      <c r="H178" s="225"/>
      <c r="I178" s="226"/>
      <c r="J178" s="227"/>
    </row>
    <row r="179" spans="1:10" s="49" customFormat="1" ht="19.5" thickBot="1">
      <c r="A179" s="210"/>
      <c r="B179" s="211"/>
      <c r="C179" s="212"/>
      <c r="D179" s="237"/>
      <c r="E179" s="218"/>
      <c r="F179" s="223"/>
      <c r="G179" s="224"/>
      <c r="H179" s="231"/>
      <c r="I179" s="232"/>
      <c r="J179" s="233"/>
    </row>
    <row r="180" spans="1:10" s="49" customFormat="1" ht="18.75">
      <c r="A180" s="204" t="s">
        <v>123</v>
      </c>
      <c r="B180" s="205"/>
      <c r="C180" s="206"/>
      <c r="D180" s="235">
        <v>241</v>
      </c>
      <c r="E180" s="216"/>
      <c r="F180" s="219"/>
      <c r="G180" s="220"/>
      <c r="H180" s="225"/>
      <c r="I180" s="226"/>
      <c r="J180" s="227"/>
    </row>
    <row r="181" spans="1:10" s="49" customFormat="1" ht="19.5" thickBot="1">
      <c r="A181" s="210"/>
      <c r="B181" s="211"/>
      <c r="C181" s="212"/>
      <c r="D181" s="237"/>
      <c r="E181" s="218"/>
      <c r="F181" s="223"/>
      <c r="G181" s="224"/>
      <c r="H181" s="231"/>
      <c r="I181" s="232"/>
      <c r="J181" s="233"/>
    </row>
    <row r="182" spans="1:10" s="49" customFormat="1" ht="18.75">
      <c r="A182" s="204" t="s">
        <v>124</v>
      </c>
      <c r="B182" s="205"/>
      <c r="C182" s="206"/>
      <c r="D182" s="235">
        <v>260</v>
      </c>
      <c r="E182" s="216"/>
      <c r="F182" s="219"/>
      <c r="G182" s="220"/>
      <c r="H182" s="225"/>
      <c r="I182" s="226"/>
      <c r="J182" s="227"/>
    </row>
    <row r="183" spans="1:10" s="49" customFormat="1" ht="19.5" thickBot="1">
      <c r="A183" s="210"/>
      <c r="B183" s="211"/>
      <c r="C183" s="212"/>
      <c r="D183" s="237"/>
      <c r="E183" s="218"/>
      <c r="F183" s="223"/>
      <c r="G183" s="224"/>
      <c r="H183" s="231"/>
      <c r="I183" s="232"/>
      <c r="J183" s="233"/>
    </row>
    <row r="184" spans="1:10" s="49" customFormat="1" ht="18.75">
      <c r="A184" s="204" t="s">
        <v>28</v>
      </c>
      <c r="B184" s="205"/>
      <c r="C184" s="206"/>
      <c r="D184" s="235"/>
      <c r="E184" s="216"/>
      <c r="F184" s="219"/>
      <c r="G184" s="220"/>
      <c r="H184" s="225"/>
      <c r="I184" s="226"/>
      <c r="J184" s="227"/>
    </row>
    <row r="185" spans="1:10" s="49" customFormat="1" ht="19.5" thickBot="1">
      <c r="A185" s="210"/>
      <c r="B185" s="211"/>
      <c r="C185" s="212"/>
      <c r="D185" s="237"/>
      <c r="E185" s="218"/>
      <c r="F185" s="223"/>
      <c r="G185" s="224"/>
      <c r="H185" s="231"/>
      <c r="I185" s="232"/>
      <c r="J185" s="233"/>
    </row>
    <row r="186" spans="1:10" s="49" customFormat="1" ht="18.75">
      <c r="A186" s="204" t="s">
        <v>125</v>
      </c>
      <c r="B186" s="205"/>
      <c r="C186" s="206"/>
      <c r="D186" s="235">
        <v>262</v>
      </c>
      <c r="E186" s="216"/>
      <c r="F186" s="219"/>
      <c r="G186" s="220"/>
      <c r="H186" s="225"/>
      <c r="I186" s="226"/>
      <c r="J186" s="227"/>
    </row>
    <row r="187" spans="1:10" s="49" customFormat="1" ht="19.5" thickBot="1">
      <c r="A187" s="210"/>
      <c r="B187" s="211"/>
      <c r="C187" s="212"/>
      <c r="D187" s="237"/>
      <c r="E187" s="218"/>
      <c r="F187" s="223"/>
      <c r="G187" s="224"/>
      <c r="H187" s="231"/>
      <c r="I187" s="232"/>
      <c r="J187" s="233"/>
    </row>
    <row r="188" spans="1:10" s="49" customFormat="1" ht="18.75">
      <c r="A188" s="204" t="s">
        <v>126</v>
      </c>
      <c r="B188" s="205"/>
      <c r="C188" s="206"/>
      <c r="D188" s="235">
        <v>263</v>
      </c>
      <c r="E188" s="216"/>
      <c r="F188" s="219"/>
      <c r="G188" s="220"/>
      <c r="H188" s="225"/>
      <c r="I188" s="226"/>
      <c r="J188" s="227"/>
    </row>
    <row r="189" spans="1:10" s="49" customFormat="1" ht="19.5" thickBot="1">
      <c r="A189" s="210"/>
      <c r="B189" s="211"/>
      <c r="C189" s="212"/>
      <c r="D189" s="237"/>
      <c r="E189" s="218"/>
      <c r="F189" s="223"/>
      <c r="G189" s="224"/>
      <c r="H189" s="231"/>
      <c r="I189" s="232"/>
      <c r="J189" s="233"/>
    </row>
    <row r="190" spans="1:10" s="49" customFormat="1" ht="19.5" thickBot="1">
      <c r="A190" s="248" t="s">
        <v>127</v>
      </c>
      <c r="B190" s="249"/>
      <c r="C190" s="250"/>
      <c r="D190" s="62">
        <v>290</v>
      </c>
      <c r="E190" s="61">
        <v>27410.68</v>
      </c>
      <c r="F190" s="251">
        <f>E190</f>
        <v>27410.68</v>
      </c>
      <c r="G190" s="252"/>
      <c r="H190" s="253"/>
      <c r="I190" s="254"/>
      <c r="J190" s="255"/>
    </row>
    <row r="191" spans="1:10" s="49" customFormat="1" ht="18.75">
      <c r="A191" s="204" t="s">
        <v>128</v>
      </c>
      <c r="B191" s="205"/>
      <c r="C191" s="206"/>
      <c r="D191" s="235">
        <v>300</v>
      </c>
      <c r="E191" s="63" t="s">
        <v>151</v>
      </c>
      <c r="F191" s="238"/>
      <c r="G191" s="239"/>
      <c r="H191" s="240"/>
      <c r="I191" s="241"/>
      <c r="J191" s="242"/>
    </row>
    <row r="192" spans="1:10" s="49" customFormat="1" ht="19.5" thickBot="1">
      <c r="A192" s="210"/>
      <c r="B192" s="211"/>
      <c r="C192" s="212"/>
      <c r="D192" s="237"/>
      <c r="E192" s="64">
        <f>E195+E197+E199+E202</f>
        <v>349570</v>
      </c>
      <c r="F192" s="246">
        <f>F195+F197+F199+F202</f>
        <v>349570</v>
      </c>
      <c r="G192" s="247"/>
      <c r="H192" s="243"/>
      <c r="I192" s="244"/>
      <c r="J192" s="245"/>
    </row>
    <row r="193" spans="1:10" s="49" customFormat="1" ht="18.75">
      <c r="A193" s="204" t="s">
        <v>28</v>
      </c>
      <c r="B193" s="205"/>
      <c r="C193" s="206"/>
      <c r="D193" s="235"/>
      <c r="E193" s="216"/>
      <c r="F193" s="219"/>
      <c r="G193" s="220"/>
      <c r="H193" s="225"/>
      <c r="I193" s="226"/>
      <c r="J193" s="227"/>
    </row>
    <row r="194" spans="1:10" s="49" customFormat="1" ht="19.5" thickBot="1">
      <c r="A194" s="210"/>
      <c r="B194" s="211"/>
      <c r="C194" s="212"/>
      <c r="D194" s="237"/>
      <c r="E194" s="218"/>
      <c r="F194" s="223"/>
      <c r="G194" s="224"/>
      <c r="H194" s="231"/>
      <c r="I194" s="232"/>
      <c r="J194" s="233"/>
    </row>
    <row r="195" spans="1:10" s="49" customFormat="1" ht="18.75">
      <c r="A195" s="204" t="s">
        <v>129</v>
      </c>
      <c r="B195" s="205"/>
      <c r="C195" s="206"/>
      <c r="D195" s="235">
        <v>310</v>
      </c>
      <c r="E195" s="216">
        <v>338760</v>
      </c>
      <c r="F195" s="219">
        <f>E195</f>
        <v>338760</v>
      </c>
      <c r="G195" s="220"/>
      <c r="H195" s="225"/>
      <c r="I195" s="226"/>
      <c r="J195" s="227"/>
    </row>
    <row r="196" spans="1:10" s="49" customFormat="1" ht="19.5" thickBot="1">
      <c r="A196" s="210"/>
      <c r="B196" s="211"/>
      <c r="C196" s="212"/>
      <c r="D196" s="237"/>
      <c r="E196" s="218"/>
      <c r="F196" s="223"/>
      <c r="G196" s="224"/>
      <c r="H196" s="231"/>
      <c r="I196" s="232"/>
      <c r="J196" s="233"/>
    </row>
    <row r="197" spans="1:10" s="49" customFormat="1" ht="18.75">
      <c r="A197" s="204" t="s">
        <v>130</v>
      </c>
      <c r="B197" s="205"/>
      <c r="C197" s="206"/>
      <c r="D197" s="235">
        <v>320</v>
      </c>
      <c r="E197" s="216"/>
      <c r="F197" s="219"/>
      <c r="G197" s="220"/>
      <c r="H197" s="225"/>
      <c r="I197" s="226"/>
      <c r="J197" s="227"/>
    </row>
    <row r="198" spans="1:10" s="49" customFormat="1" ht="19.5" thickBot="1">
      <c r="A198" s="210"/>
      <c r="B198" s="211"/>
      <c r="C198" s="212"/>
      <c r="D198" s="237"/>
      <c r="E198" s="218"/>
      <c r="F198" s="223"/>
      <c r="G198" s="224"/>
      <c r="H198" s="231"/>
      <c r="I198" s="232"/>
      <c r="J198" s="233"/>
    </row>
    <row r="199" spans="1:10" s="49" customFormat="1" ht="18.75">
      <c r="A199" s="204" t="s">
        <v>131</v>
      </c>
      <c r="B199" s="205"/>
      <c r="C199" s="206"/>
      <c r="D199" s="235">
        <v>330</v>
      </c>
      <c r="E199" s="216"/>
      <c r="F199" s="219"/>
      <c r="G199" s="220"/>
      <c r="H199" s="225"/>
      <c r="I199" s="226"/>
      <c r="J199" s="227"/>
    </row>
    <row r="200" spans="1:10" s="49" customFormat="1" ht="18.75">
      <c r="A200" s="207"/>
      <c r="B200" s="208"/>
      <c r="C200" s="209"/>
      <c r="D200" s="236"/>
      <c r="E200" s="217"/>
      <c r="F200" s="221"/>
      <c r="G200" s="222"/>
      <c r="H200" s="228"/>
      <c r="I200" s="229"/>
      <c r="J200" s="230"/>
    </row>
    <row r="201" spans="1:10" s="49" customFormat="1" ht="19.5" thickBot="1">
      <c r="A201" s="210"/>
      <c r="B201" s="211"/>
      <c r="C201" s="212"/>
      <c r="D201" s="237"/>
      <c r="E201" s="218"/>
      <c r="F201" s="223"/>
      <c r="G201" s="224"/>
      <c r="H201" s="231"/>
      <c r="I201" s="232"/>
      <c r="J201" s="233"/>
    </row>
    <row r="202" spans="1:10" s="49" customFormat="1" ht="18.75">
      <c r="A202" s="204" t="s">
        <v>132</v>
      </c>
      <c r="B202" s="205"/>
      <c r="C202" s="206"/>
      <c r="D202" s="235">
        <v>340</v>
      </c>
      <c r="E202" s="216">
        <v>10810</v>
      </c>
      <c r="F202" s="219">
        <f>E202</f>
        <v>10810</v>
      </c>
      <c r="G202" s="220"/>
      <c r="H202" s="225"/>
      <c r="I202" s="226"/>
      <c r="J202" s="227"/>
    </row>
    <row r="203" spans="1:10" s="49" customFormat="1" ht="19.5" thickBot="1">
      <c r="A203" s="210"/>
      <c r="B203" s="211"/>
      <c r="C203" s="212"/>
      <c r="D203" s="237"/>
      <c r="E203" s="218"/>
      <c r="F203" s="223"/>
      <c r="G203" s="224"/>
      <c r="H203" s="231"/>
      <c r="I203" s="232"/>
      <c r="J203" s="233"/>
    </row>
    <row r="204" spans="1:10" s="49" customFormat="1" ht="18.75">
      <c r="A204" s="204" t="s">
        <v>133</v>
      </c>
      <c r="B204" s="205"/>
      <c r="C204" s="206"/>
      <c r="D204" s="213" t="s">
        <v>98</v>
      </c>
      <c r="E204" s="216"/>
      <c r="F204" s="219"/>
      <c r="G204" s="220"/>
      <c r="H204" s="225"/>
      <c r="I204" s="226"/>
      <c r="J204" s="227"/>
    </row>
    <row r="205" spans="1:10" s="49" customFormat="1" ht="18.75">
      <c r="A205" s="207"/>
      <c r="B205" s="208"/>
      <c r="C205" s="209"/>
      <c r="D205" s="214"/>
      <c r="E205" s="217"/>
      <c r="F205" s="221"/>
      <c r="G205" s="222"/>
      <c r="H205" s="228"/>
      <c r="I205" s="229"/>
      <c r="J205" s="230"/>
    </row>
    <row r="206" spans="1:10" s="49" customFormat="1" ht="19.5" thickBot="1">
      <c r="A206" s="210"/>
      <c r="B206" s="211"/>
      <c r="C206" s="212"/>
      <c r="D206" s="215"/>
      <c r="E206" s="218"/>
      <c r="F206" s="223"/>
      <c r="G206" s="224"/>
      <c r="H206" s="231"/>
      <c r="I206" s="232"/>
      <c r="J206" s="233"/>
    </row>
    <row r="207" spans="1:10" ht="18.75">
      <c r="A207" s="44"/>
      <c r="B207" s="44"/>
      <c r="C207" s="44"/>
      <c r="D207" s="45"/>
      <c r="E207" s="44"/>
      <c r="F207" s="234"/>
      <c r="G207" s="234"/>
      <c r="H207" s="234"/>
      <c r="I207" s="234"/>
      <c r="J207" s="234"/>
    </row>
    <row r="208" spans="1:10" ht="19.5" thickBot="1">
      <c r="A208" s="200" t="s">
        <v>134</v>
      </c>
      <c r="B208" s="200"/>
      <c r="C208" s="200"/>
      <c r="D208" s="200"/>
      <c r="E208" s="47"/>
      <c r="F208" s="203" t="s">
        <v>135</v>
      </c>
      <c r="G208" s="203"/>
      <c r="H208" s="203"/>
      <c r="I208" s="203"/>
      <c r="J208" s="203"/>
    </row>
    <row r="209" spans="1:10" ht="18.75">
      <c r="A209" s="200" t="s">
        <v>136</v>
      </c>
      <c r="B209" s="200"/>
      <c r="C209" s="200"/>
      <c r="D209" s="44"/>
      <c r="E209" s="65" t="s">
        <v>4</v>
      </c>
      <c r="F209" s="202" t="s">
        <v>5</v>
      </c>
      <c r="G209" s="202"/>
      <c r="H209" s="202"/>
      <c r="I209" s="202"/>
      <c r="J209" s="202"/>
    </row>
    <row r="210" spans="1:10" ht="19.5" thickBot="1">
      <c r="A210" s="200" t="s">
        <v>137</v>
      </c>
      <c r="B210" s="200"/>
      <c r="C210" s="200"/>
      <c r="D210" s="200"/>
      <c r="E210" s="47"/>
      <c r="F210" s="203" t="s">
        <v>2</v>
      </c>
      <c r="G210" s="203"/>
      <c r="H210" s="203"/>
      <c r="I210" s="203"/>
      <c r="J210" s="203"/>
    </row>
    <row r="211" spans="1:10" ht="18.75">
      <c r="A211" s="45"/>
      <c r="B211" s="45"/>
      <c r="C211" s="45"/>
      <c r="D211" s="45"/>
      <c r="E211" s="65" t="s">
        <v>4</v>
      </c>
      <c r="F211" s="202" t="s">
        <v>5</v>
      </c>
      <c r="G211" s="202"/>
      <c r="H211" s="202"/>
      <c r="I211" s="202"/>
      <c r="J211" s="202"/>
    </row>
    <row r="212" spans="1:10" ht="19.5" thickBot="1">
      <c r="A212" s="200" t="s">
        <v>138</v>
      </c>
      <c r="B212" s="200"/>
      <c r="C212" s="200"/>
      <c r="D212" s="200"/>
      <c r="E212" s="47"/>
      <c r="F212" s="203" t="s">
        <v>139</v>
      </c>
      <c r="G212" s="203"/>
      <c r="H212" s="203"/>
      <c r="I212" s="203"/>
      <c r="J212" s="203"/>
    </row>
    <row r="213" spans="1:10" ht="18.75">
      <c r="A213" s="44"/>
      <c r="B213" s="44"/>
      <c r="C213" s="44"/>
      <c r="D213" s="45"/>
      <c r="E213" s="65" t="s">
        <v>4</v>
      </c>
      <c r="F213" s="202" t="s">
        <v>5</v>
      </c>
      <c r="G213" s="202"/>
      <c r="H213" s="202"/>
      <c r="I213" s="202"/>
      <c r="J213" s="202"/>
    </row>
    <row r="214" spans="1:10" ht="19.5" thickBot="1">
      <c r="A214" s="200" t="s">
        <v>140</v>
      </c>
      <c r="B214" s="200"/>
      <c r="C214" s="200"/>
      <c r="D214" s="200"/>
      <c r="E214" s="203" t="s">
        <v>145</v>
      </c>
      <c r="F214" s="203"/>
      <c r="G214" s="203"/>
      <c r="H214" s="203"/>
      <c r="I214" s="203"/>
      <c r="J214" s="203"/>
    </row>
    <row r="215" spans="1:10" ht="18.75">
      <c r="A215" s="200" t="s">
        <v>143</v>
      </c>
      <c r="B215" s="200"/>
      <c r="C215" s="44"/>
      <c r="D215" s="45"/>
      <c r="E215" s="65" t="s">
        <v>4</v>
      </c>
      <c r="F215" s="202" t="s">
        <v>5</v>
      </c>
      <c r="G215" s="202"/>
      <c r="H215" s="202"/>
      <c r="I215" s="202"/>
      <c r="J215" s="202"/>
    </row>
    <row r="216" spans="1:10" ht="18.75">
      <c r="A216" s="44"/>
      <c r="B216" s="44"/>
      <c r="C216" s="44"/>
      <c r="D216" s="45"/>
      <c r="E216" s="44"/>
      <c r="F216" s="200"/>
      <c r="G216" s="200"/>
      <c r="H216" s="200"/>
      <c r="I216" s="200"/>
      <c r="J216" s="200"/>
    </row>
    <row r="217" spans="1:10" ht="18.75">
      <c r="A217" s="44"/>
      <c r="B217" s="44"/>
      <c r="C217" s="44"/>
      <c r="D217" s="45"/>
      <c r="E217" s="44"/>
      <c r="F217" s="200"/>
      <c r="G217" s="200"/>
      <c r="H217" s="200"/>
      <c r="I217" s="200"/>
      <c r="J217" s="200"/>
    </row>
    <row r="218" spans="1:10" ht="18.75">
      <c r="A218" s="199" t="str">
        <f>E2</f>
        <v>от «_22_» _декабря_ 2016_г.</v>
      </c>
      <c r="B218" s="199"/>
      <c r="C218" s="199"/>
      <c r="D218" s="45"/>
      <c r="E218" s="44"/>
      <c r="F218" s="200"/>
      <c r="G218" s="200"/>
      <c r="H218" s="200"/>
      <c r="I218" s="200"/>
      <c r="J218" s="200"/>
    </row>
  </sheetData>
  <sheetProtection/>
  <mergeCells count="452">
    <mergeCell ref="E1:J1"/>
    <mergeCell ref="D2:D3"/>
    <mergeCell ref="E2:J2"/>
    <mergeCell ref="E3:J3"/>
    <mergeCell ref="E4:J4"/>
    <mergeCell ref="E5:J5"/>
    <mergeCell ref="A11:J11"/>
    <mergeCell ref="F12:H12"/>
    <mergeCell ref="I12:J12"/>
    <mergeCell ref="F13:H13"/>
    <mergeCell ref="I13:J13"/>
    <mergeCell ref="A14:E14"/>
    <mergeCell ref="F14:H14"/>
    <mergeCell ref="I14:J14"/>
    <mergeCell ref="F6:J6"/>
    <mergeCell ref="F7:J7"/>
    <mergeCell ref="E8:J8"/>
    <mergeCell ref="F9:H9"/>
    <mergeCell ref="I9:J9"/>
    <mergeCell ref="A10:J10"/>
    <mergeCell ref="F15:H15"/>
    <mergeCell ref="I15:J15"/>
    <mergeCell ref="F16:H16"/>
    <mergeCell ref="I16:J16"/>
    <mergeCell ref="A17:E20"/>
    <mergeCell ref="F17:H17"/>
    <mergeCell ref="I17:J17"/>
    <mergeCell ref="F18:H18"/>
    <mergeCell ref="I18:J18"/>
    <mergeCell ref="F19:H19"/>
    <mergeCell ref="A22:C22"/>
    <mergeCell ref="F22:H22"/>
    <mergeCell ref="I22:J22"/>
    <mergeCell ref="A23:C23"/>
    <mergeCell ref="F23:H23"/>
    <mergeCell ref="I23:J23"/>
    <mergeCell ref="I19:J19"/>
    <mergeCell ref="F20:H20"/>
    <mergeCell ref="I20:J20"/>
    <mergeCell ref="A21:C21"/>
    <mergeCell ref="F21:H21"/>
    <mergeCell ref="I21:J21"/>
    <mergeCell ref="A26:J28"/>
    <mergeCell ref="F29:H29"/>
    <mergeCell ref="I29:J29"/>
    <mergeCell ref="A30:J30"/>
    <mergeCell ref="A31:J31"/>
    <mergeCell ref="A32:J32"/>
    <mergeCell ref="A24:C24"/>
    <mergeCell ref="F24:H24"/>
    <mergeCell ref="I24:J24"/>
    <mergeCell ref="F25:H25"/>
    <mergeCell ref="I25:J25"/>
    <mergeCell ref="A39:J39"/>
    <mergeCell ref="A40:J40"/>
    <mergeCell ref="A41:J41"/>
    <mergeCell ref="A42:J42"/>
    <mergeCell ref="A43:J43"/>
    <mergeCell ref="A44:J44"/>
    <mergeCell ref="A33:J33"/>
    <mergeCell ref="A34:J34"/>
    <mergeCell ref="A35:J35"/>
    <mergeCell ref="A36:J36"/>
    <mergeCell ref="A37:J37"/>
    <mergeCell ref="F38:H38"/>
    <mergeCell ref="I38:J38"/>
    <mergeCell ref="A48:E48"/>
    <mergeCell ref="F48:J48"/>
    <mergeCell ref="A49:E49"/>
    <mergeCell ref="F49:J49"/>
    <mergeCell ref="A50:E50"/>
    <mergeCell ref="F50:J50"/>
    <mergeCell ref="A45:E45"/>
    <mergeCell ref="F45:J45"/>
    <mergeCell ref="A46:E46"/>
    <mergeCell ref="F46:J46"/>
    <mergeCell ref="A47:E47"/>
    <mergeCell ref="F47:J47"/>
    <mergeCell ref="A54:E54"/>
    <mergeCell ref="F54:J54"/>
    <mergeCell ref="A55:E55"/>
    <mergeCell ref="F55:J55"/>
    <mergeCell ref="A56:E56"/>
    <mergeCell ref="F56:J56"/>
    <mergeCell ref="A51:E51"/>
    <mergeCell ref="F51:J51"/>
    <mergeCell ref="A52:E52"/>
    <mergeCell ref="F52:J52"/>
    <mergeCell ref="A53:E53"/>
    <mergeCell ref="F53:J53"/>
    <mergeCell ref="A60:E60"/>
    <mergeCell ref="F60:J60"/>
    <mergeCell ref="A61:E61"/>
    <mergeCell ref="F61:J61"/>
    <mergeCell ref="A62:E62"/>
    <mergeCell ref="F62:J62"/>
    <mergeCell ref="K56:M57"/>
    <mergeCell ref="A57:E57"/>
    <mergeCell ref="F57:J57"/>
    <mergeCell ref="A58:E58"/>
    <mergeCell ref="F58:J58"/>
    <mergeCell ref="A59:E59"/>
    <mergeCell ref="F59:J59"/>
    <mergeCell ref="A66:E66"/>
    <mergeCell ref="F66:J66"/>
    <mergeCell ref="A67:E67"/>
    <mergeCell ref="F67:J67"/>
    <mergeCell ref="A68:E68"/>
    <mergeCell ref="F68:J68"/>
    <mergeCell ref="A63:E63"/>
    <mergeCell ref="F63:J63"/>
    <mergeCell ref="A64:E64"/>
    <mergeCell ref="F64:J64"/>
    <mergeCell ref="A65:E65"/>
    <mergeCell ref="F65:J65"/>
    <mergeCell ref="A72:E72"/>
    <mergeCell ref="F72:J72"/>
    <mergeCell ref="A73:E73"/>
    <mergeCell ref="F73:J73"/>
    <mergeCell ref="A74:E74"/>
    <mergeCell ref="F74:J74"/>
    <mergeCell ref="A69:E69"/>
    <mergeCell ref="F69:J69"/>
    <mergeCell ref="A70:E70"/>
    <mergeCell ref="F70:J70"/>
    <mergeCell ref="A71:E71"/>
    <mergeCell ref="F71:J71"/>
    <mergeCell ref="A78:E78"/>
    <mergeCell ref="F78:J78"/>
    <mergeCell ref="A79:E79"/>
    <mergeCell ref="F79:J79"/>
    <mergeCell ref="A80:E80"/>
    <mergeCell ref="F80:J80"/>
    <mergeCell ref="A75:E75"/>
    <mergeCell ref="F75:J75"/>
    <mergeCell ref="A76:E76"/>
    <mergeCell ref="F76:J76"/>
    <mergeCell ref="A77:E77"/>
    <mergeCell ref="F77:J77"/>
    <mergeCell ref="A84:E84"/>
    <mergeCell ref="F84:J84"/>
    <mergeCell ref="A85:E85"/>
    <mergeCell ref="F85:J85"/>
    <mergeCell ref="A86:E86"/>
    <mergeCell ref="F86:J86"/>
    <mergeCell ref="A81:E81"/>
    <mergeCell ref="F81:J81"/>
    <mergeCell ref="A82:E82"/>
    <mergeCell ref="F82:J82"/>
    <mergeCell ref="A83:E83"/>
    <mergeCell ref="F83:J83"/>
    <mergeCell ref="A90:E90"/>
    <mergeCell ref="F90:J90"/>
    <mergeCell ref="A91:E91"/>
    <mergeCell ref="F91:J91"/>
    <mergeCell ref="A92:E92"/>
    <mergeCell ref="F92:J92"/>
    <mergeCell ref="A87:E87"/>
    <mergeCell ref="F87:J87"/>
    <mergeCell ref="A88:E88"/>
    <mergeCell ref="F88:J88"/>
    <mergeCell ref="A89:E89"/>
    <mergeCell ref="F89:J89"/>
    <mergeCell ref="A96:E96"/>
    <mergeCell ref="F96:J96"/>
    <mergeCell ref="A97:E97"/>
    <mergeCell ref="F97:J97"/>
    <mergeCell ref="A98:E98"/>
    <mergeCell ref="F98:J98"/>
    <mergeCell ref="A93:E93"/>
    <mergeCell ref="F93:J93"/>
    <mergeCell ref="A94:E94"/>
    <mergeCell ref="F94:J94"/>
    <mergeCell ref="A95:E95"/>
    <mergeCell ref="F95:J95"/>
    <mergeCell ref="A102:E102"/>
    <mergeCell ref="F102:J102"/>
    <mergeCell ref="A103:E103"/>
    <mergeCell ref="F103:J103"/>
    <mergeCell ref="A104:E104"/>
    <mergeCell ref="F104:J104"/>
    <mergeCell ref="A99:E99"/>
    <mergeCell ref="F99:J99"/>
    <mergeCell ref="A100:E100"/>
    <mergeCell ref="F100:J100"/>
    <mergeCell ref="A101:E101"/>
    <mergeCell ref="F101:J101"/>
    <mergeCell ref="A108:E108"/>
    <mergeCell ref="F108:J108"/>
    <mergeCell ref="A109:E109"/>
    <mergeCell ref="F109:J109"/>
    <mergeCell ref="A110:E110"/>
    <mergeCell ref="F110:J110"/>
    <mergeCell ref="A105:E105"/>
    <mergeCell ref="F105:J105"/>
    <mergeCell ref="A106:E106"/>
    <mergeCell ref="F106:J106"/>
    <mergeCell ref="A107:E107"/>
    <mergeCell ref="F107:J107"/>
    <mergeCell ref="A114:E114"/>
    <mergeCell ref="F114:J114"/>
    <mergeCell ref="A115:E115"/>
    <mergeCell ref="F115:J115"/>
    <mergeCell ref="A116:E116"/>
    <mergeCell ref="F116:J116"/>
    <mergeCell ref="A111:E111"/>
    <mergeCell ref="F111:J111"/>
    <mergeCell ref="A112:E112"/>
    <mergeCell ref="F112:J112"/>
    <mergeCell ref="A113:E113"/>
    <mergeCell ref="F113:J113"/>
    <mergeCell ref="A125:C126"/>
    <mergeCell ref="D125:D126"/>
    <mergeCell ref="E125:E126"/>
    <mergeCell ref="F125:G126"/>
    <mergeCell ref="H125:J126"/>
    <mergeCell ref="A127:C127"/>
    <mergeCell ref="F127:G127"/>
    <mergeCell ref="H127:J127"/>
    <mergeCell ref="A117:E117"/>
    <mergeCell ref="F117:J117"/>
    <mergeCell ref="F118:H118"/>
    <mergeCell ref="I118:J118"/>
    <mergeCell ref="A119:J119"/>
    <mergeCell ref="A120:C124"/>
    <mergeCell ref="D120:D124"/>
    <mergeCell ref="E120:J120"/>
    <mergeCell ref="F121:G124"/>
    <mergeCell ref="H121:J124"/>
    <mergeCell ref="A128:C129"/>
    <mergeCell ref="D128:D129"/>
    <mergeCell ref="E128:E129"/>
    <mergeCell ref="F128:G129"/>
    <mergeCell ref="H128:J129"/>
    <mergeCell ref="A130:C131"/>
    <mergeCell ref="D130:D131"/>
    <mergeCell ref="F130:G130"/>
    <mergeCell ref="H130:J131"/>
    <mergeCell ref="F131:G131"/>
    <mergeCell ref="A134:C134"/>
    <mergeCell ref="F134:G134"/>
    <mergeCell ref="H134:J134"/>
    <mergeCell ref="A135:C136"/>
    <mergeCell ref="D135:D136"/>
    <mergeCell ref="E135:E136"/>
    <mergeCell ref="F135:G136"/>
    <mergeCell ref="H135:J136"/>
    <mergeCell ref="A132:C132"/>
    <mergeCell ref="F132:G132"/>
    <mergeCell ref="H132:J132"/>
    <mergeCell ref="A133:C133"/>
    <mergeCell ref="F133:G133"/>
    <mergeCell ref="H133:J133"/>
    <mergeCell ref="A137:C138"/>
    <mergeCell ref="D137:D138"/>
    <mergeCell ref="E137:E138"/>
    <mergeCell ref="F137:G138"/>
    <mergeCell ref="H137:J138"/>
    <mergeCell ref="A139:C140"/>
    <mergeCell ref="D139:D140"/>
    <mergeCell ref="E139:E140"/>
    <mergeCell ref="F139:G140"/>
    <mergeCell ref="H139:J140"/>
    <mergeCell ref="H141:J142"/>
    <mergeCell ref="A143:C143"/>
    <mergeCell ref="F143:G143"/>
    <mergeCell ref="H143:J143"/>
    <mergeCell ref="A144:C145"/>
    <mergeCell ref="D144:D145"/>
    <mergeCell ref="E144:E145"/>
    <mergeCell ref="F144:G145"/>
    <mergeCell ref="H144:J145"/>
    <mergeCell ref="A141:A142"/>
    <mergeCell ref="B141:B142"/>
    <mergeCell ref="C141:C142"/>
    <mergeCell ref="D141:D142"/>
    <mergeCell ref="E141:E142"/>
    <mergeCell ref="F141:G142"/>
    <mergeCell ref="A149:C150"/>
    <mergeCell ref="D149:D150"/>
    <mergeCell ref="E149:E150"/>
    <mergeCell ref="F149:G150"/>
    <mergeCell ref="H149:J150"/>
    <mergeCell ref="A151:C151"/>
    <mergeCell ref="F151:G151"/>
    <mergeCell ref="H151:J151"/>
    <mergeCell ref="A146:C146"/>
    <mergeCell ref="F146:G146"/>
    <mergeCell ref="H146:J146"/>
    <mergeCell ref="A147:C148"/>
    <mergeCell ref="D147:D148"/>
    <mergeCell ref="E147:E148"/>
    <mergeCell ref="F147:G148"/>
    <mergeCell ref="H147:J148"/>
    <mergeCell ref="A152:C153"/>
    <mergeCell ref="D152:D153"/>
    <mergeCell ref="E152:E153"/>
    <mergeCell ref="F152:G153"/>
    <mergeCell ref="H152:J153"/>
    <mergeCell ref="A154:C155"/>
    <mergeCell ref="D154:D155"/>
    <mergeCell ref="E154:E155"/>
    <mergeCell ref="F154:G155"/>
    <mergeCell ref="H154:J155"/>
    <mergeCell ref="A156:C157"/>
    <mergeCell ref="D156:D157"/>
    <mergeCell ref="E156:E157"/>
    <mergeCell ref="F156:G157"/>
    <mergeCell ref="H156:J157"/>
    <mergeCell ref="A158:C159"/>
    <mergeCell ref="D158:D159"/>
    <mergeCell ref="F158:G158"/>
    <mergeCell ref="H158:J159"/>
    <mergeCell ref="F159:G159"/>
    <mergeCell ref="A160:C161"/>
    <mergeCell ref="D160:D161"/>
    <mergeCell ref="E160:E161"/>
    <mergeCell ref="F160:G161"/>
    <mergeCell ref="H160:J161"/>
    <mergeCell ref="A162:C163"/>
    <mergeCell ref="D162:D163"/>
    <mergeCell ref="E162:E163"/>
    <mergeCell ref="F162:G163"/>
    <mergeCell ref="H162:J163"/>
    <mergeCell ref="A168:C168"/>
    <mergeCell ref="F168:G168"/>
    <mergeCell ref="H168:J168"/>
    <mergeCell ref="A169:C169"/>
    <mergeCell ref="F169:G169"/>
    <mergeCell ref="H169:J169"/>
    <mergeCell ref="A164:C165"/>
    <mergeCell ref="D164:D165"/>
    <mergeCell ref="E164:E165"/>
    <mergeCell ref="F164:G165"/>
    <mergeCell ref="H164:J165"/>
    <mergeCell ref="A166:C167"/>
    <mergeCell ref="D166:D167"/>
    <mergeCell ref="E166:E167"/>
    <mergeCell ref="F166:G167"/>
    <mergeCell ref="H166:J167"/>
    <mergeCell ref="A173:C174"/>
    <mergeCell ref="D173:D174"/>
    <mergeCell ref="E173:E174"/>
    <mergeCell ref="F173:G174"/>
    <mergeCell ref="H173:J174"/>
    <mergeCell ref="A175:C175"/>
    <mergeCell ref="F175:G175"/>
    <mergeCell ref="H175:J175"/>
    <mergeCell ref="A170:C170"/>
    <mergeCell ref="F170:G170"/>
    <mergeCell ref="H170:J170"/>
    <mergeCell ref="A171:C172"/>
    <mergeCell ref="D171:D172"/>
    <mergeCell ref="E171:E172"/>
    <mergeCell ref="F171:G172"/>
    <mergeCell ref="H171:J172"/>
    <mergeCell ref="A176:C177"/>
    <mergeCell ref="D176:D177"/>
    <mergeCell ref="E176:E177"/>
    <mergeCell ref="F176:G177"/>
    <mergeCell ref="H176:J177"/>
    <mergeCell ref="A178:C179"/>
    <mergeCell ref="D178:D179"/>
    <mergeCell ref="E178:E179"/>
    <mergeCell ref="F178:G179"/>
    <mergeCell ref="H178:J179"/>
    <mergeCell ref="A180:C181"/>
    <mergeCell ref="D180:D181"/>
    <mergeCell ref="E180:E181"/>
    <mergeCell ref="F180:G181"/>
    <mergeCell ref="H180:J181"/>
    <mergeCell ref="A182:C183"/>
    <mergeCell ref="D182:D183"/>
    <mergeCell ref="E182:E183"/>
    <mergeCell ref="F182:G183"/>
    <mergeCell ref="H182:J183"/>
    <mergeCell ref="A188:C189"/>
    <mergeCell ref="D188:D189"/>
    <mergeCell ref="E188:E189"/>
    <mergeCell ref="F188:G189"/>
    <mergeCell ref="H188:J189"/>
    <mergeCell ref="A190:C190"/>
    <mergeCell ref="F190:G190"/>
    <mergeCell ref="H190:J190"/>
    <mergeCell ref="A184:C185"/>
    <mergeCell ref="D184:D185"/>
    <mergeCell ref="E184:E185"/>
    <mergeCell ref="F184:G185"/>
    <mergeCell ref="H184:J185"/>
    <mergeCell ref="A186:C187"/>
    <mergeCell ref="D186:D187"/>
    <mergeCell ref="E186:E187"/>
    <mergeCell ref="F186:G187"/>
    <mergeCell ref="H186:J187"/>
    <mergeCell ref="A191:C192"/>
    <mergeCell ref="D191:D192"/>
    <mergeCell ref="F191:G191"/>
    <mergeCell ref="H191:J192"/>
    <mergeCell ref="F192:G192"/>
    <mergeCell ref="A193:C194"/>
    <mergeCell ref="D193:D194"/>
    <mergeCell ref="E193:E194"/>
    <mergeCell ref="F193:G194"/>
    <mergeCell ref="H193:J194"/>
    <mergeCell ref="A195:C196"/>
    <mergeCell ref="D195:D196"/>
    <mergeCell ref="E195:E196"/>
    <mergeCell ref="F195:G196"/>
    <mergeCell ref="H195:J196"/>
    <mergeCell ref="A197:C198"/>
    <mergeCell ref="D197:D198"/>
    <mergeCell ref="E197:E198"/>
    <mergeCell ref="F197:G198"/>
    <mergeCell ref="H197:J198"/>
    <mergeCell ref="F204:G206"/>
    <mergeCell ref="H204:J206"/>
    <mergeCell ref="F207:H207"/>
    <mergeCell ref="I207:J207"/>
    <mergeCell ref="A199:C201"/>
    <mergeCell ref="D199:D201"/>
    <mergeCell ref="E199:E201"/>
    <mergeCell ref="F199:G201"/>
    <mergeCell ref="H199:J201"/>
    <mergeCell ref="A202:C203"/>
    <mergeCell ref="D202:D203"/>
    <mergeCell ref="E202:E203"/>
    <mergeCell ref="F202:G203"/>
    <mergeCell ref="H202:J203"/>
    <mergeCell ref="A218:C218"/>
    <mergeCell ref="F218:J218"/>
    <mergeCell ref="A25:E25"/>
    <mergeCell ref="A215:B215"/>
    <mergeCell ref="F215:J215"/>
    <mergeCell ref="F216:H216"/>
    <mergeCell ref="I216:J216"/>
    <mergeCell ref="F217:H217"/>
    <mergeCell ref="I217:J217"/>
    <mergeCell ref="F211:J211"/>
    <mergeCell ref="A212:D212"/>
    <mergeCell ref="F212:J212"/>
    <mergeCell ref="F213:J213"/>
    <mergeCell ref="A214:D214"/>
    <mergeCell ref="E214:J214"/>
    <mergeCell ref="A208:D208"/>
    <mergeCell ref="F208:J208"/>
    <mergeCell ref="A209:C209"/>
    <mergeCell ref="F209:J209"/>
    <mergeCell ref="A210:D210"/>
    <mergeCell ref="F210:J210"/>
    <mergeCell ref="A204:C206"/>
    <mergeCell ref="D204:D206"/>
    <mergeCell ref="E204:E206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scale="68" r:id="rId1"/>
  <rowBreaks count="4" manualBreakCount="4">
    <brk id="36" max="9" man="1"/>
    <brk id="84" max="9" man="1"/>
    <brk id="117" max="9" man="1"/>
    <brk id="1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2016-12-22T14:10:09Z</cp:lastPrinted>
  <dcterms:created xsi:type="dcterms:W3CDTF">2014-11-13T12:08:11Z</dcterms:created>
  <dcterms:modified xsi:type="dcterms:W3CDTF">2017-01-17T07:33:12Z</dcterms:modified>
  <cp:category/>
  <cp:version/>
  <cp:contentType/>
  <cp:contentStatus/>
</cp:coreProperties>
</file>