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2"/>
  </bookViews>
  <sheets>
    <sheet name="Прил.1- роспись ДОХОДОВ" sheetId="1" r:id="rId1"/>
    <sheet name="Прил.2 - роспись РАСХОДОВ" sheetId="2" r:id="rId2"/>
    <sheet name="Прил.3 - роспись ИСТОЧНИКОВ" sheetId="3" r:id="rId3"/>
  </sheets>
  <definedNames>
    <definedName name="_xlnm.Print_Titles" localSheetId="0">'Прил.1- роспись ДОХОДОВ'!$12:$13</definedName>
    <definedName name="_xlnm.Print_Titles" localSheetId="1">'Прил.2 - роспись РАСХОДОВ'!$12:$12</definedName>
  </definedNames>
  <calcPr fullCalcOnLoad="1"/>
</workbook>
</file>

<file path=xl/sharedStrings.xml><?xml version="1.0" encoding="utf-8"?>
<sst xmlns="http://schemas.openxmlformats.org/spreadsheetml/2006/main" count="1173" uniqueCount="355">
  <si>
    <t>Единица измерения руб.</t>
  </si>
  <si>
    <t>КВД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</si>
  <si>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</si>
  <si>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</si>
  <si>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</si>
  <si>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</si>
  <si>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</si>
  <si>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</si>
  <si>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</si>
  <si>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</si>
  <si>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</si>
  <si>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</si>
  <si>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</si>
  <si>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</si>
  <si>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</si>
  <si>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</si>
  <si>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</si>
  <si>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</si>
  <si>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Приложение 1</t>
  </si>
  <si>
    <t>Волховского муниципального района</t>
  </si>
  <si>
    <t>Ленинградской области</t>
  </si>
  <si>
    <t>УТВЕРЖДАЮ</t>
  </si>
  <si>
    <t>000</t>
  </si>
  <si>
    <t>ИТОГО:</t>
  </si>
  <si>
    <t>Земельный налог с физических лиц</t>
  </si>
  <si>
    <t>Итого</t>
  </si>
  <si>
    <t>610</t>
  </si>
  <si>
    <t>Приложение 2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</si>
  <si>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</si>
  <si>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</si>
  <si>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</si>
  <si>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</si>
  <si>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</si>
  <si>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</si>
  <si>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Обеспечение деятельности центрального аппарата</t>
  </si>
  <si>
    <t>244</t>
  </si>
  <si>
    <t>Другие общегосударственные вопросы</t>
  </si>
  <si>
    <t>0113</t>
  </si>
  <si>
    <t>Непрограммные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</si>
  <si>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</si>
  <si>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</si>
  <si>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</si>
  <si>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</si>
  <si>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</si>
  <si>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</si>
  <si>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</si>
  <si>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</si>
  <si>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</si>
  <si>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</si>
  <si>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</si>
  <si>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</si>
  <si>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</si>
  <si>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</si>
  <si>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</si>
  <si>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</si>
  <si>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</si>
  <si>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</si>
  <si>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</si>
  <si>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</si>
  <si>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</si>
  <si>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</si>
  <si>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</si>
  <si>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</si>
  <si>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</si>
  <si>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</si>
  <si>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</si>
  <si>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</si>
  <si>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</si>
  <si>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</si>
  <si>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</si>
  <si>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</si>
  <si>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</si>
  <si>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</si>
  <si>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</si>
  <si>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</si>
  <si>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</si>
  <si>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</si>
  <si>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</si>
  <si>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</si>
  <si>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</si>
  <si>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</si>
  <si>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</si>
  <si>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</si>
  <si>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</si>
  <si>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</si>
  <si>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</si>
  <si>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</si>
  <si>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</si>
  <si>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</si>
  <si>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</si>
  <si>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0000000000</t>
  </si>
  <si>
    <t>6700000000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</si>
  <si>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</si>
  <si>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</si>
  <si>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</si>
  <si>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</si>
  <si>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6730000000</t>
  </si>
  <si>
    <t>6730100000</t>
  </si>
  <si>
    <t>Иные закупки товаров, работ и услуг для обеспечения государственных (муниципальных) нужд</t>
  </si>
  <si>
    <t>6730100150</t>
  </si>
  <si>
    <t>240</t>
  </si>
  <si>
    <t>Прочая закупка товаров, работ и услуг для обеспечения государственных (муниципальных) нужд</t>
  </si>
  <si>
    <t>0800000000</t>
  </si>
  <si>
    <t>6800000000</t>
  </si>
  <si>
    <t>6890000000</t>
  </si>
  <si>
    <t>6890100000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</si>
  <si>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</si>
  <si>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</si>
  <si>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</si>
  <si>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831</t>
  </si>
  <si>
    <t>0700000000</t>
  </si>
  <si>
    <t>0300000000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</si>
  <si>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</si>
  <si>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</si>
  <si>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0600000000</t>
  </si>
  <si>
    <t>0200000000</t>
  </si>
  <si>
    <t>Бюджетные инвестиции</t>
  </si>
  <si>
    <t>410</t>
  </si>
  <si>
    <t>0100000000</t>
  </si>
  <si>
    <t>0110000000</t>
  </si>
  <si>
    <t>0110100000</t>
  </si>
  <si>
    <t>0130000000</t>
  </si>
  <si>
    <t>0130100000</t>
  </si>
  <si>
    <t>0400000000</t>
  </si>
  <si>
    <t>0500000000</t>
  </si>
  <si>
    <t>0120000000</t>
  </si>
  <si>
    <t>0120100000</t>
  </si>
  <si>
    <t>Председатель комитета финансов___________Зверкова В.Г.</t>
  </si>
  <si>
    <t>к приказу комитета финкансов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</si>
  <si>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</si>
  <si>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</si>
  <si>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</si>
  <si>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</si>
  <si>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НАЛОГОВЫЕ И НЕНАЛОГОВЫЕ ДОХОДЫ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</si>
  <si>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</si>
  <si>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</si>
  <si>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</si>
  <si>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</si>
  <si>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</si>
  <si>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</t>
  </si>
  <si>
    <t>Гл. администр.</t>
  </si>
  <si>
    <t>Утвержденные бюджетные назначения</t>
  </si>
  <si>
    <t>Приложение 3</t>
  </si>
  <si>
    <t>Расходы на обеспечение функций органов местного самоуправления</t>
  </si>
  <si>
    <t>КВИ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</si>
  <si>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</si>
  <si>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</si>
  <si>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</si>
  <si>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</si>
  <si>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</si>
  <si>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</si>
  <si>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</si>
  <si>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</si>
  <si>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</si>
  <si>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</si>
  <si>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</si>
  <si>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</si>
  <si>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</si>
  <si>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</si>
  <si>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</si>
  <si>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</si>
  <si>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</si>
  <si>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Администрация муниципального образования Вындиноостровское сельское поселение</t>
  </si>
  <si>
    <t>Обеспечение деятельности органов местного самоуправления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</si>
  <si>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</si>
  <si>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</si>
  <si>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</si>
  <si>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6730140010</t>
  </si>
  <si>
    <t>6730140040</t>
  </si>
  <si>
    <t>Муниципальная  программа "Противодействие коррупции в муниципальном образовании Вындиноостровское сельское поселение на 2016-2017 годы"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</si>
  <si>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</si>
  <si>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>0400100000</t>
  </si>
  <si>
    <t>Мероприятие  по созданию эффективной системы противодействия коррупции в муниципальном образовании Вындиноостровское сельское поселение</t>
  </si>
  <si>
    <t>0400110040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</si>
  <si>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</si>
  <si>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>1100000000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</si>
  <si>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</si>
  <si>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>1100100000</t>
  </si>
  <si>
    <t>Мероприятие по 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</t>
  </si>
  <si>
    <t>1100110110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</si>
  <si>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</si>
  <si>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</si>
  <si>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Непрограммные расходы органов местного самоуправления поселения</t>
  </si>
  <si>
    <t>6890110190</t>
  </si>
  <si>
    <t>Муниципальная  программа "Профилактика терроризма и экстремизма в муниципальном образовании Вындиноостровское сельское поселение  на 2015-2016 годы"</t>
  </si>
  <si>
    <t>Основное мероприятие "Усиление антитеррористической защищенности объектов социальной сферы "</t>
  </si>
  <si>
    <t>0700100000</t>
  </si>
  <si>
    <t>Мероприятие по усилению антитеррористической защищенности объектов социальной сферы</t>
  </si>
  <si>
    <t>0700110070</t>
  </si>
  <si>
    <t>6890110130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</si>
  <si>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2015-2016 г.г."</t>
  </si>
  <si>
    <t>Основное мероприятие "Обеспечение пожарной безопасности в сельской местности"</t>
  </si>
  <si>
    <t>0300100000</t>
  </si>
  <si>
    <t>Мероприятие по  обеспечению пожарной безопасности в сельской местности</t>
  </si>
  <si>
    <t>0300110030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</si>
  <si>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</si>
  <si>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</si>
  <si>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</si>
  <si>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</si>
  <si>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>0110110010</t>
  </si>
  <si>
    <t>Капитальный ремонт и ремонт автомобильных дорог общего пользования местного значения</t>
  </si>
  <si>
    <t>0110170140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</si>
  <si>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</si>
  <si>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>1000000000</t>
  </si>
  <si>
    <t>Основное мероприятие "Создание комфортных условий жизнедеятельности в сельской местности"</t>
  </si>
  <si>
    <t>1000100000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</si>
  <si>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2014-2016 годы"</t>
  </si>
  <si>
    <t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</si>
  <si>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>0200100000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</si>
  <si>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</si>
  <si>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>0200110020</t>
  </si>
  <si>
    <t>6890110150</t>
  </si>
  <si>
    <t>6890110160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</si>
  <si>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</si>
  <si>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>Основное мероприятие "Развитие и модернизация коммунальных систем"</t>
  </si>
  <si>
    <t>0120110050</t>
  </si>
  <si>
    <t>Основное мероприятие "Организация и содержание уличного освещения населенных пунктов"</t>
  </si>
  <si>
    <t>0120200000</t>
  </si>
  <si>
    <t>0120210200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</si>
  <si>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2015-2017годы.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</si>
  <si>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</si>
  <si>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>0500100000</t>
  </si>
  <si>
    <t>6890110170</t>
  </si>
  <si>
    <t>Муниципальная программа "Молодёжь  муниципального образования  Вындиноостровское сельское поселение на 2015-2016 годы"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</si>
  <si>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</si>
  <si>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>0600100000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</si>
  <si>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</si>
  <si>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>0600110060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</si>
  <si>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</si>
  <si>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>Основное мероприятие "Предоставление муниципальным бюджетным учреждениям субсидий на выполнение муниципального задания"</t>
  </si>
  <si>
    <t>0800100000</t>
  </si>
  <si>
    <t>0800100170</t>
  </si>
  <si>
    <t>Оказание иных видов социальной помощи</t>
  </si>
  <si>
    <t>6890103020</t>
  </si>
  <si>
    <t>Подпрограмма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</si>
  <si>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>Основные мероприятия "Улучшение жилищных условий граждан, проживающих в сельской местности, в том числе молодых семей и молодых специалистов"</t>
  </si>
  <si>
    <t>0130103010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</si>
  <si>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</si>
  <si>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>0900000000</t>
  </si>
  <si>
    <t>Основное мероприятие "Проведение спортивных мероприятий с участием различных категорий населения"</t>
  </si>
  <si>
    <t>0900100000</t>
  </si>
  <si>
    <t>Мероприятие по проведению спортивных мероприятий с участием различных категорий населения"</t>
  </si>
  <si>
    <t>0900110090</t>
  </si>
  <si>
    <t>Увеличение прочих остатков денежных средств бюджетов сельских поселений</t>
  </si>
  <si>
    <t>01050201100000510</t>
  </si>
  <si>
    <t>Уменьшение прочих остатков денежных средств бюджетов сельских поселений</t>
  </si>
  <si>
    <t>01050201100000610</t>
  </si>
  <si>
    <t>1.00.00.000.00.0000.000</t>
  </si>
  <si>
    <t>1.01.00.000.00.0000.000</t>
  </si>
  <si>
    <t>1.01.02.000.01.0000.110</t>
  </si>
  <si>
    <t>1.01.02.010.01.0000.110</t>
  </si>
  <si>
    <t>1.01.02.010.01.1000.110</t>
  </si>
  <si>
    <t>1.03.00.000.00.0000.000</t>
  </si>
  <si>
    <t>1.03.02.000.01.0000.110</t>
  </si>
  <si>
    <t>1.03.02.250.01.0000.110</t>
  </si>
  <si>
    <t>1.06.00.000.00.0000.000</t>
  </si>
  <si>
    <t>1.06.01.000.00.0000.110</t>
  </si>
  <si>
    <t>1.06.01.030.10.0000.110</t>
  </si>
  <si>
    <t>1.06.01.030.10.1000.110</t>
  </si>
  <si>
    <t>1.06.06.000.00.0000.110</t>
  </si>
  <si>
    <t>1.06.06.040.00.0000.110</t>
  </si>
  <si>
    <t>1.06.06.043.10.0000.110</t>
  </si>
  <si>
    <t>1.06.06.043.10.1000.110</t>
  </si>
  <si>
    <t>1.08.00.000.00.0000.000</t>
  </si>
  <si>
    <t>1.08.04.000.01.0000.110</t>
  </si>
  <si>
    <t>1.08.04.020.01.0000.110</t>
  </si>
  <si>
    <t>1.08.04.020.01.1000.110</t>
  </si>
  <si>
    <t>1.11.00.000.00.0000.000</t>
  </si>
  <si>
    <t>1.11.05.000.00.0000.120</t>
  </si>
  <si>
    <t>1.11.05.030.00.0000.120</t>
  </si>
  <si>
    <t>1.11.05.035.10.0000.120</t>
  </si>
  <si>
    <t>1.11.09.000.00.0000.120</t>
  </si>
  <si>
    <t>1.11.09.040.00.0000.120</t>
  </si>
  <si>
    <t>1.11.09.045.10.0000.120</t>
  </si>
  <si>
    <t>1.14.00.000.00.0000.000</t>
  </si>
  <si>
    <t>1.14.02.000.00.0000.000</t>
  </si>
  <si>
    <t>1.14.02.053.10.0000.410</t>
  </si>
  <si>
    <t>1.17.00.000.00.0000.000</t>
  </si>
  <si>
    <t>1.17.05.000.00.0000.180</t>
  </si>
  <si>
    <t>2.00.00.000.00.0000.000</t>
  </si>
  <si>
    <t>2.02.00.000.00.0000.000</t>
  </si>
  <si>
    <t>Прочие субсидии</t>
  </si>
  <si>
    <t>Прочие субсидии бюджетам сельских поселений</t>
  </si>
  <si>
    <t>01101S0140</t>
  </si>
  <si>
    <t>10001S0140</t>
  </si>
  <si>
    <t>Муниципальная программа "Устойчивое развитие на части территорий населенных пунктов, являющихся административными центрами, иных форм местного самоуправления муниципального образовании Вындиноостровское сельское поселение на период 2016-2017 годы"</t>
  </si>
  <si>
    <t>1200000000</t>
  </si>
  <si>
    <t>Основное мероприятие "Создание комфортных условий жизнедеятельности в сельской местности, являющейся административным центром"</t>
  </si>
  <si>
    <t>1200200000</t>
  </si>
  <si>
    <t>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</si>
  <si>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12002S4390</t>
  </si>
  <si>
    <t>Проведение мероприятий в области жилищного хозяйства</t>
  </si>
  <si>
    <t>Основное мероприятие "Создание и обустройство детского спортивного игрового комплекса д. Вындин Остров Волховского муниципального района"</t>
  </si>
  <si>
    <t>0130200000</t>
  </si>
  <si>
    <t>На реализацию мероприятий федеральной целевой программы "Устойчивое развитие сельских территорий на 2014-2017 годы и на период до 2020 года"</t>
  </si>
  <si>
    <t>01302L0180</t>
  </si>
  <si>
    <t>Hа комплекс мероприятий по борьбе с борщевиком Сосновского</t>
  </si>
  <si>
    <t>05001S4310</t>
  </si>
  <si>
    <t>Уплата налогов, сборов и иных платежей</t>
  </si>
  <si>
    <t>850</t>
  </si>
  <si>
    <t>Уплата прочих налогов, сборов</t>
  </si>
  <si>
    <t>852</t>
  </si>
  <si>
    <t>На обеспечение выплат стимулирующего характера работникам муниципальных учреждений культуры Ленинградской области</t>
  </si>
  <si>
    <t>0800170360</t>
  </si>
  <si>
    <t>Субсидии бюджетным учреждениям на иные цели</t>
  </si>
  <si>
    <t>612</t>
  </si>
  <si>
    <t>Массовый спорт</t>
  </si>
  <si>
    <t>1102</t>
  </si>
  <si>
    <t>На реализацию мероприятий по строительству и реконструкции спортивных объектов</t>
  </si>
  <si>
    <t>68901S4050</t>
  </si>
  <si>
    <t>На реализацию мероприятий по подготовке объектов теплоснабжения к отопительному сезону на территоории Ленинградской области</t>
  </si>
  <si>
    <t>01201S0160</t>
  </si>
  <si>
    <t>(по состоянию на 01 января 2017 года)</t>
  </si>
  <si>
    <t>0120160010</t>
  </si>
  <si>
    <t>от 30 декабря 2016 г. № 144</t>
  </si>
  <si>
    <t>Сводная бюджетная роспись доходов 
бюджета МО Вындиноостровское сельское поселение на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</si>
  <si>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</si>
  <si>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</si>
  <si>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</si>
  <si>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</si>
  <si>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</si>
  <si>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1.14.02.050.13.0000.440</t>
  </si>
  <si>
    <t>Дотации бюджетам бюджетной системы Российской Федерации</t>
  </si>
  <si>
    <t>2.02.10.000.00.0000.151</t>
  </si>
  <si>
    <t>2.02.15.001.00.0000.151</t>
  </si>
  <si>
    <t>2.02.15.001.10.0000.151</t>
  </si>
  <si>
    <t>2.02.20.000.00.0000.151</t>
  </si>
  <si>
    <t>2.02.20.216.00.0000.151</t>
  </si>
  <si>
    <t>2.02.20.216.10.0000.151</t>
  </si>
  <si>
    <t>2.02.29.999.00.0000.151</t>
  </si>
  <si>
    <t>2.02.29.999.10.0000.151</t>
  </si>
  <si>
    <t>Субвенции бюджетам бюджетной системы Российской Федерации</t>
  </si>
  <si>
    <t>2.02.30.000.00.0000.151</t>
  </si>
  <si>
    <t>2.02.30.024.00.0000.151</t>
  </si>
  <si>
    <t>2.02.30.024.10.0000.151</t>
  </si>
  <si>
    <t>2.02.40.000.00.0000.151</t>
  </si>
  <si>
    <t>2.02.49.999.00.0000.151</t>
  </si>
  <si>
    <t>2.02.49.999.10.0000.151</t>
  </si>
  <si>
    <t>Исполнене функций органов местного самоуправления</t>
  </si>
  <si>
    <t>6720100150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</si>
  <si>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</si>
  <si>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Исполнение полномочий по осуществлению полномочий в части внешнего муниципального финансового контроля Контрольно-счетным органом Волховского муниципального района</t>
  </si>
  <si>
    <t>Другие общегосударственные вопросы по укреплению материально-технической базы</t>
  </si>
  <si>
    <t>Мероприятия по землеустройству и землепользованию</t>
  </si>
  <si>
    <t>Мероприятия по развитию и модернизации коммунальных систем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</si>
  <si>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</si>
  <si>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</si>
  <si>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0120160230</t>
  </si>
  <si>
    <t>Мероприятия по организации и содержанию уличного освещения в населённых пунктах</t>
  </si>
  <si>
    <t>Прочие мероприятия по благоустройству сельских поселений</t>
  </si>
  <si>
    <t>Молодежная политика</t>
  </si>
  <si>
    <t>Предоставление муниципальным бюджетным учреждениям субсидий на выполнение муниципального задания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</si>
  <si>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</si>
  <si>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Сводная бюджетная роспись расходов 
бюджета МО Вындиноостровское сельское поселение на 2017 год</t>
  </si>
  <si>
    <t>Сводная бюджетная роспись источников 
бюджета МО Вындиноостровское сельское поселение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</si>
</sst>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9" fillId="3" borderId="0" applyNumberFormat="0" applyBorder="0" applyAlignment="0" applyProtection="0"/>
    <xf numFmtId="0" fontId="52" fillId="4" borderId="0" applyNumberFormat="0" applyBorder="0" applyAlignment="0" applyProtection="0"/>
    <xf numFmtId="0" fontId="19" fillId="5" borderId="0" applyNumberFormat="0" applyBorder="0" applyAlignment="0" applyProtection="0"/>
    <xf numFmtId="0" fontId="52" fillId="6" borderId="0" applyNumberFormat="0" applyBorder="0" applyAlignment="0" applyProtection="0"/>
    <xf numFmtId="0" fontId="19" fillId="7" borderId="0" applyNumberFormat="0" applyBorder="0" applyAlignment="0" applyProtection="0"/>
    <xf numFmtId="0" fontId="52" fillId="8" borderId="0" applyNumberFormat="0" applyBorder="0" applyAlignment="0" applyProtection="0"/>
    <xf numFmtId="0" fontId="19" fillId="9" borderId="0" applyNumberFormat="0" applyBorder="0" applyAlignment="0" applyProtection="0"/>
    <xf numFmtId="0" fontId="52" fillId="10" borderId="0" applyNumberFormat="0" applyBorder="0" applyAlignment="0" applyProtection="0"/>
    <xf numFmtId="0" fontId="19" fillId="11" borderId="0" applyNumberFormat="0" applyBorder="0" applyAlignment="0" applyProtection="0"/>
    <xf numFmtId="0" fontId="52" fillId="12" borderId="0" applyNumberFormat="0" applyBorder="0" applyAlignment="0" applyProtection="0"/>
    <xf numFmtId="0" fontId="19" fillId="7" borderId="0" applyNumberFormat="0" applyBorder="0" applyAlignment="0" applyProtection="0"/>
    <xf numFmtId="0" fontId="52" fillId="13" borderId="0" applyNumberFormat="0" applyBorder="0" applyAlignment="0" applyProtection="0"/>
    <xf numFmtId="0" fontId="19" fillId="11" borderId="0" applyNumberFormat="0" applyBorder="0" applyAlignment="0" applyProtection="0"/>
    <xf numFmtId="0" fontId="52" fillId="14" borderId="0" applyNumberFormat="0" applyBorder="0" applyAlignment="0" applyProtection="0"/>
    <xf numFmtId="0" fontId="19" fillId="5" borderId="0" applyNumberFormat="0" applyBorder="0" applyAlignment="0" applyProtection="0"/>
    <xf numFmtId="0" fontId="52" fillId="15" borderId="0" applyNumberFormat="0" applyBorder="0" applyAlignment="0" applyProtection="0"/>
    <xf numFmtId="0" fontId="19" fillId="16" borderId="0" applyNumberFormat="0" applyBorder="0" applyAlignment="0" applyProtection="0"/>
    <xf numFmtId="0" fontId="52" fillId="17" borderId="0" applyNumberFormat="0" applyBorder="0" applyAlignment="0" applyProtection="0"/>
    <xf numFmtId="0" fontId="19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11" borderId="0" applyNumberFormat="0" applyBorder="0" applyAlignment="0" applyProtection="0"/>
    <xf numFmtId="0" fontId="52" fillId="20" borderId="0" applyNumberFormat="0" applyBorder="0" applyAlignment="0" applyProtection="0"/>
    <xf numFmtId="0" fontId="19" fillId="7" borderId="0" applyNumberFormat="0" applyBorder="0" applyAlignment="0" applyProtection="0"/>
    <xf numFmtId="0" fontId="53" fillId="21" borderId="0" applyNumberFormat="0" applyBorder="0" applyAlignment="0" applyProtection="0"/>
    <xf numFmtId="0" fontId="20" fillId="11" borderId="0" applyNumberFormat="0" applyBorder="0" applyAlignment="0" applyProtection="0"/>
    <xf numFmtId="0" fontId="53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8" borderId="0" applyNumberFormat="0" applyBorder="0" applyAlignment="0" applyProtection="0"/>
    <xf numFmtId="0" fontId="53" fillId="27" borderId="0" applyNumberFormat="0" applyBorder="0" applyAlignment="0" applyProtection="0"/>
    <xf numFmtId="0" fontId="20" fillId="11" borderId="0" applyNumberFormat="0" applyBorder="0" applyAlignment="0" applyProtection="0"/>
    <xf numFmtId="0" fontId="53" fillId="28" borderId="0" applyNumberFormat="0" applyBorder="0" applyAlignment="0" applyProtection="0"/>
    <xf numFmtId="0" fontId="20" fillId="5" borderId="0" applyNumberFormat="0" applyBorder="0" applyAlignment="0" applyProtection="0"/>
    <xf numFmtId="0" fontId="53" fillId="29" borderId="0" applyNumberFormat="0" applyBorder="0" applyAlignment="0" applyProtection="0"/>
    <xf numFmtId="0" fontId="20" fillId="30" borderId="0" applyNumberFormat="0" applyBorder="0" applyAlignment="0" applyProtection="0"/>
    <xf numFmtId="0" fontId="53" fillId="31" borderId="0" applyNumberFormat="0" applyBorder="0" applyAlignment="0" applyProtection="0"/>
    <xf numFmtId="0" fontId="20" fillId="23" borderId="0" applyNumberFormat="0" applyBorder="0" applyAlignment="0" applyProtection="0"/>
    <xf numFmtId="0" fontId="53" fillId="32" borderId="0" applyNumberFormat="0" applyBorder="0" applyAlignment="0" applyProtection="0"/>
    <xf numFmtId="0" fontId="20" fillId="25" borderId="0" applyNumberFormat="0" applyBorder="0" applyAlignment="0" applyProtection="0"/>
    <xf numFmtId="0" fontId="53" fillId="33" borderId="0" applyNumberFormat="0" applyBorder="0" applyAlignment="0" applyProtection="0"/>
    <xf numFmtId="0" fontId="20" fillId="34" borderId="0" applyNumberFormat="0" applyBorder="0" applyAlignment="0" applyProtection="0"/>
    <xf numFmtId="0" fontId="53" fillId="35" borderId="0" applyNumberFormat="0" applyBorder="0" applyAlignment="0" applyProtection="0"/>
    <xf numFmtId="0" fontId="20" fillId="36" borderId="0" applyNumberFormat="0" applyBorder="0" applyAlignment="0" applyProtection="0"/>
    <xf numFmtId="0" fontId="53" fillId="37" borderId="0" applyNumberFormat="0" applyBorder="0" applyAlignment="0" applyProtection="0"/>
    <xf numFmtId="0" fontId="20" fillId="38" borderId="0" applyNumberFormat="0" applyBorder="0" applyAlignment="0" applyProtection="0"/>
    <xf numFmtId="0" fontId="54" fillId="39" borderId="1" applyNumberFormat="0" applyAlignment="0" applyProtection="0"/>
    <xf numFmtId="0" fontId="21" fillId="16" borderId="2" applyNumberFormat="0" applyAlignment="0" applyProtection="0"/>
    <xf numFmtId="0" fontId="55" fillId="40" borderId="3" applyNumberFormat="0" applyAlignment="0" applyProtection="0"/>
    <xf numFmtId="0" fontId="22" fillId="41" borderId="4" applyNumberFormat="0" applyAlignment="0" applyProtection="0"/>
    <xf numFmtId="0" fontId="56" fillId="40" borderId="1" applyNumberFormat="0" applyAlignment="0" applyProtection="0"/>
    <xf numFmtId="0" fontId="23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7" applyNumberFormat="0" applyFill="0" applyAlignment="0" applyProtection="0"/>
    <xf numFmtId="0" fontId="25" fillId="0" borderId="8" applyNumberFormat="0" applyFill="0" applyAlignment="0" applyProtection="0"/>
    <xf numFmtId="0" fontId="59" fillId="0" borderId="9" applyNumberFormat="0" applyFill="0" applyAlignment="0" applyProtection="0"/>
    <xf numFmtId="0" fontId="26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7" fillId="0" borderId="12" applyNumberFormat="0" applyFill="0" applyAlignment="0" applyProtection="0"/>
    <xf numFmtId="0" fontId="61" fillId="42" borderId="13" applyNumberFormat="0" applyAlignment="0" applyProtection="0"/>
    <xf numFmtId="0" fontId="28" fillId="43" borderId="14" applyNumberFormat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45" borderId="0" applyNumberFormat="0" applyBorder="0" applyAlignment="0" applyProtection="0"/>
    <xf numFmtId="0" fontId="31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6" fillId="7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33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8" borderId="0" applyNumberFormat="0" applyBorder="0" applyAlignment="0" applyProtection="0"/>
    <xf numFmtId="0" fontId="34" fillId="1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87" applyFont="1" applyBorder="1" applyAlignment="1" applyProtection="1">
      <alignment/>
      <protection/>
    </xf>
    <xf numFmtId="0" fontId="6" fillId="0" borderId="0" xfId="87" applyFont="1" applyFill="1" applyBorder="1" applyAlignment="1" applyProtection="1">
      <alignment vertical="center" wrapText="1"/>
      <protection/>
    </xf>
    <xf numFmtId="0" fontId="7" fillId="0" borderId="0" xfId="87" applyFont="1" applyFill="1" applyBorder="1" applyAlignment="1" applyProtection="1">
      <alignment vertical="center" wrapText="1"/>
      <protection/>
    </xf>
    <xf numFmtId="0" fontId="4" fillId="0" borderId="0" xfId="87" applyFont="1" applyAlignment="1">
      <alignment horizontal="right"/>
      <protection/>
    </xf>
    <xf numFmtId="0" fontId="2" fillId="0" borderId="0" xfId="87" applyFont="1">
      <alignment/>
      <protection/>
    </xf>
    <xf numFmtId="0" fontId="2" fillId="0" borderId="0" xfId="87" applyFont="1" applyFill="1">
      <alignment/>
      <protection/>
    </xf>
    <xf numFmtId="0" fontId="9" fillId="0" borderId="0" xfId="87" applyFont="1" applyBorder="1" applyAlignment="1" applyProtection="1">
      <alignment horizontal="right"/>
      <protection/>
    </xf>
    <xf numFmtId="0" fontId="2" fillId="0" borderId="0" xfId="87" applyFont="1" applyAlignment="1">
      <alignment horizontal="right"/>
      <protection/>
    </xf>
    <xf numFmtId="0" fontId="5" fillId="0" borderId="0" xfId="87" applyFont="1" applyFill="1" applyAlignment="1">
      <alignment horizontal="right"/>
      <protection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89" applyNumberFormat="1" applyFont="1" applyBorder="1" applyAlignment="1">
      <alignment horizontal="center" vertical="center" wrapText="1"/>
      <protection/>
    </xf>
    <xf numFmtId="0" fontId="11" fillId="0" borderId="0" xfId="87" applyFont="1">
      <alignment/>
      <protection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35" fillId="0" borderId="19" xfId="0" applyNumberFormat="1" applyFont="1" applyBorder="1" applyAlignment="1">
      <alignment horizontal="center" vertical="center" wrapText="1"/>
    </xf>
    <xf numFmtId="0" fontId="3" fillId="0" borderId="0" xfId="87" applyFont="1" applyAlignment="1">
      <alignment vertical="center"/>
      <protection/>
    </xf>
    <xf numFmtId="0" fontId="4" fillId="0" borderId="0" xfId="87" applyFont="1" applyAlignment="1">
      <alignment horizontal="right" vertical="center"/>
      <protection/>
    </xf>
    <xf numFmtId="0" fontId="9" fillId="0" borderId="0" xfId="87" applyFont="1" applyBorder="1" applyAlignment="1" applyProtection="1">
      <alignment horizontal="right" vertical="center"/>
      <protection/>
    </xf>
    <xf numFmtId="0" fontId="3" fillId="0" borderId="0" xfId="87" applyFont="1" applyAlignment="1">
      <alignment horizontal="right" vertical="center"/>
      <protection/>
    </xf>
    <xf numFmtId="0" fontId="8" fillId="0" borderId="0" xfId="87" applyFont="1" applyAlignment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49" fontId="9" fillId="0" borderId="23" xfId="0" applyNumberFormat="1" applyFont="1" applyBorder="1" applyAlignment="1" applyProtection="1">
      <alignment horizontal="center" vertical="center" wrapText="1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9" fillId="0" borderId="26" xfId="0" applyNumberFormat="1" applyFont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left" vertical="center" wrapText="1"/>
      <protection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 applyProtection="1">
      <alignment horizontal="center" vertical="center" wrapText="1"/>
      <protection/>
    </xf>
    <xf numFmtId="164" fontId="14" fillId="0" borderId="20" xfId="0" applyNumberFormat="1" applyFont="1" applyBorder="1" applyAlignment="1" applyProtection="1">
      <alignment horizontal="left" vertical="center" wrapText="1"/>
      <protection/>
    </xf>
    <xf numFmtId="49" fontId="14" fillId="0" borderId="20" xfId="0" applyNumberFormat="1" applyFont="1" applyBorder="1" applyAlignment="1" applyProtection="1">
      <alignment horizontal="left"/>
      <protection/>
    </xf>
    <xf numFmtId="49" fontId="14" fillId="0" borderId="21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left" vertical="center" wrapText="1"/>
      <protection/>
    </xf>
    <xf numFmtId="164" fontId="2" fillId="0" borderId="28" xfId="0" applyNumberFormat="1" applyFont="1" applyBorder="1" applyAlignment="1" applyProtection="1">
      <alignment horizontal="left" vertical="center" wrapText="1"/>
      <protection/>
    </xf>
    <xf numFmtId="4" fontId="2" fillId="0" borderId="29" xfId="0" applyNumberFormat="1" applyFont="1" applyBorder="1" applyAlignment="1" applyProtection="1">
      <alignment horizontal="right" vertical="center" wrapText="1"/>
      <protection/>
    </xf>
    <xf numFmtId="49" fontId="2" fillId="0" borderId="28" xfId="0" applyNumberFormat="1" applyFont="1" applyBorder="1" applyAlignment="1" applyProtection="1">
      <alignment horizontal="left" vertical="center" wrapText="1"/>
      <protection/>
    </xf>
    <xf numFmtId="164" fontId="9" fillId="0" borderId="27" xfId="0" applyNumberFormat="1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 applyProtection="1">
      <alignment horizontal="left" wrapText="1"/>
      <protection/>
    </xf>
    <xf numFmtId="4" fontId="9" fillId="0" borderId="30" xfId="0" applyNumberFormat="1" applyFont="1" applyBorder="1" applyAlignment="1" applyProtection="1">
      <alignment horizontal="right" wrapText="1"/>
      <protection/>
    </xf>
    <xf numFmtId="4" fontId="14" fillId="0" borderId="30" xfId="0" applyNumberFormat="1" applyFont="1" applyBorder="1" applyAlignment="1" applyProtection="1">
      <alignment horizontal="right" vertical="center" wrapText="1"/>
      <protection/>
    </xf>
    <xf numFmtId="49" fontId="15" fillId="0" borderId="28" xfId="0" applyNumberFormat="1" applyFont="1" applyBorder="1" applyAlignment="1" applyProtection="1">
      <alignment horizontal="left" vertical="center" wrapText="1"/>
      <protection/>
    </xf>
    <xf numFmtId="4" fontId="15" fillId="0" borderId="29" xfId="0" applyNumberFormat="1" applyFont="1" applyBorder="1" applyAlignment="1" applyProtection="1">
      <alignment horizontal="right" vertical="center" wrapText="1"/>
      <protection/>
    </xf>
    <xf numFmtId="4" fontId="14" fillId="0" borderId="30" xfId="0" applyNumberFormat="1" applyFont="1" applyBorder="1" applyAlignment="1" applyProtection="1">
      <alignment horizontal="right"/>
      <protection/>
    </xf>
    <xf numFmtId="4" fontId="14" fillId="0" borderId="30" xfId="0" applyNumberFormat="1" applyFont="1" applyBorder="1" applyAlignment="1">
      <alignment horizontal="righ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4" fontId="15" fillId="0" borderId="29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49" fontId="12" fillId="0" borderId="3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87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3 3" xfId="91"/>
    <cellStyle name="Обычный 4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Тысячи [0]_Лист1" xfId="104"/>
    <cellStyle name="Тысячи_Лист1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4"/>
  <sheetViews>
    <sheetView showGridLines="0" zoomScalePageLayoutView="0" workbookViewId="0" topLeftCell="A1">
      <selection activeCell="A9" sqref="A9:D9"/>
    </sheetView>
  </sheetViews>
  <sheetFormatPr defaultColWidth="9.140625" defaultRowHeight="12.75"/>
  <cols>
    <col min="1" max="1" width="75.7109375" style="1" customWidth="1"/>
    <col min="2" max="2" width="12.00390625" style="1" customWidth="1"/>
    <col min="3" max="3" width="28.00390625" style="1" customWidth="1"/>
    <col min="4" max="4" width="16.140625" style="1" customWidth="1"/>
    <col min="5" max="16384" width="9.140625" style="1" customWidth="1"/>
  </cols>
  <sheetData>
    <row r="1" s="3" customFormat="1" ht="17.25" customHeight="1">
      <c r="D1" s="7" t="s">
        <v>18</v>
      </c>
    </row>
    <row r="2" s="3" customFormat="1" ht="17.25" customHeight="1">
      <c r="D2" s="7" t="s">
        <v>128</v>
      </c>
    </row>
    <row r="3" s="3" customFormat="1" ht="17.25" customHeight="1">
      <c r="D3" s="7" t="s">
        <v>19</v>
      </c>
    </row>
    <row r="4" s="3" customFormat="1" ht="17.25" customHeight="1">
      <c r="D4" s="7" t="s">
        <v>20</v>
      </c>
    </row>
    <row r="5" s="3" customFormat="1" ht="17.25" customHeight="1">
      <c r="D5" s="12" t="s">
        <v>314</v>
      </c>
    </row>
    <row r="6" s="3" customFormat="1" ht="38.25" customHeight="1">
      <c r="D6" s="10" t="s">
        <v>21</v>
      </c>
    </row>
    <row r="7" s="3" customFormat="1" ht="25.5" customHeight="1">
      <c r="D7" s="7" t="s">
        <v>127</v>
      </c>
    </row>
    <row r="8" s="3" customFormat="1" ht="25.5" customHeight="1">
      <c r="D8" s="7"/>
    </row>
    <row r="9" spans="1:4" s="3" customFormat="1" ht="45" customHeight="1">
      <c r="A9" s="54" t="s">
        <v>315</v>
      </c>
      <c r="B9" s="54"/>
      <c r="C9" s="54"/>
      <c r="D9" s="54"/>
    </row>
    <row r="10" spans="1:4" s="3" customFormat="1" ht="17.25" customHeight="1">
      <c r="A10" s="56" t="s">
        <v>312</v>
      </c>
      <c r="B10" s="56"/>
      <c r="C10" s="56"/>
      <c r="D10" s="56"/>
    </row>
    <row r="11" s="3" customFormat="1" ht="26.25">
      <c r="A11" s="2" t="s">
        <v>0</v>
      </c>
    </row>
    <row r="12" spans="1:4" s="19" customFormat="1" ht="22.5" customHeight="1">
      <c r="A12" s="52" t="s">
        <v>28</v>
      </c>
      <c r="B12" s="52" t="s">
        <v>140</v>
      </c>
      <c r="C12" s="52" t="s">
        <v>1</v>
      </c>
      <c r="D12" s="52" t="s">
        <v>141</v>
      </c>
    </row>
    <row r="13" spans="1:4" s="19" customFormat="1" ht="26.25" customHeight="1">
      <c r="A13" s="55"/>
      <c r="B13" s="53"/>
      <c r="C13" s="53"/>
      <c r="D13" s="53"/>
    </row>
    <row r="14" spans="1:4" ht="15.75">
      <c r="A14" s="38" t="s">
        <v>133</v>
      </c>
      <c r="B14" s="28" t="s">
        <v>22</v>
      </c>
      <c r="C14" s="28" t="s">
        <v>247</v>
      </c>
      <c r="D14" s="29">
        <v>3313138</v>
      </c>
    </row>
    <row r="15" spans="1:4" ht="15.75">
      <c r="A15" s="38" t="s">
        <v>13</v>
      </c>
      <c r="B15" s="28" t="s">
        <v>12</v>
      </c>
      <c r="C15" s="28" t="s">
        <v>248</v>
      </c>
      <c r="D15" s="29">
        <v>323200</v>
      </c>
    </row>
    <row r="16" spans="1:4" ht="15.75">
      <c r="A16" s="38" t="s">
        <v>14</v>
      </c>
      <c r="B16" s="28" t="s">
        <v>12</v>
      </c>
      <c r="C16" s="28" t="s">
        <v>249</v>
      </c>
      <c r="D16" s="29">
        <v>323200</v>
      </c>
    </row>
    <row r="17" spans="1:4" ht="78.75">
      <c r="A17" s="38" t="s">
        <v>316</v>
      </c>
      <c r="B17" s="28" t="s">
        <v>12</v>
      </c>
      <c r="C17" s="28" t="s">
        <v>250</v>
      </c>
      <c r="D17" s="29">
        <v>323200</v>
      </c>
    </row>
    <row r="18" spans="1:4" ht="94.5">
      <c r="A18" s="39" t="s">
        <v>317</v>
      </c>
      <c r="B18" s="30" t="s">
        <v>12</v>
      </c>
      <c r="C18" s="30" t="s">
        <v>251</v>
      </c>
      <c r="D18" s="40">
        <v>323200</v>
      </c>
    </row>
    <row r="19" spans="1:4" ht="31.5">
      <c r="A19" s="38" t="s">
        <v>10</v>
      </c>
      <c r="B19" s="28" t="s">
        <v>9</v>
      </c>
      <c r="C19" s="28" t="s">
        <v>252</v>
      </c>
      <c r="D19" s="29">
        <v>633000</v>
      </c>
    </row>
    <row r="20" spans="1:4" ht="31.5">
      <c r="A20" s="38" t="s">
        <v>11</v>
      </c>
      <c r="B20" s="28" t="s">
        <v>9</v>
      </c>
      <c r="C20" s="28" t="s">
        <v>253</v>
      </c>
      <c r="D20" s="29">
        <v>633000</v>
      </c>
    </row>
    <row r="21" spans="1:4" ht="63">
      <c r="A21" s="41" t="s">
        <v>134</v>
      </c>
      <c r="B21" s="30" t="s">
        <v>9</v>
      </c>
      <c r="C21" s="30" t="s">
        <v>254</v>
      </c>
      <c r="D21" s="40">
        <v>633000</v>
      </c>
    </row>
    <row r="22" spans="1:4" ht="15.75">
      <c r="A22" s="38" t="s">
        <v>15</v>
      </c>
      <c r="B22" s="28" t="s">
        <v>12</v>
      </c>
      <c r="C22" s="28" t="s">
        <v>255</v>
      </c>
      <c r="D22" s="29">
        <v>1054200</v>
      </c>
    </row>
    <row r="23" spans="1:4" ht="15.75">
      <c r="A23" s="38" t="s">
        <v>16</v>
      </c>
      <c r="B23" s="28" t="s">
        <v>12</v>
      </c>
      <c r="C23" s="28" t="s">
        <v>256</v>
      </c>
      <c r="D23" s="29">
        <v>54200</v>
      </c>
    </row>
    <row r="24" spans="1:4" ht="47.25">
      <c r="A24" s="38" t="s">
        <v>145</v>
      </c>
      <c r="B24" s="28" t="s">
        <v>12</v>
      </c>
      <c r="C24" s="28" t="s">
        <v>257</v>
      </c>
      <c r="D24" s="29">
        <v>54200</v>
      </c>
    </row>
    <row r="25" spans="1:4" ht="78.75">
      <c r="A25" s="41" t="s">
        <v>318</v>
      </c>
      <c r="B25" s="30" t="s">
        <v>12</v>
      </c>
      <c r="C25" s="30" t="s">
        <v>258</v>
      </c>
      <c r="D25" s="40">
        <v>54200</v>
      </c>
    </row>
    <row r="26" spans="1:4" ht="15.75">
      <c r="A26" s="38" t="s">
        <v>17</v>
      </c>
      <c r="B26" s="28" t="s">
        <v>12</v>
      </c>
      <c r="C26" s="28" t="s">
        <v>259</v>
      </c>
      <c r="D26" s="29">
        <v>1000000</v>
      </c>
    </row>
    <row r="27" spans="1:4" ht="15.75">
      <c r="A27" s="38" t="s">
        <v>24</v>
      </c>
      <c r="B27" s="28" t="s">
        <v>12</v>
      </c>
      <c r="C27" s="28" t="s">
        <v>260</v>
      </c>
      <c r="D27" s="29">
        <v>1000000</v>
      </c>
    </row>
    <row r="28" spans="1:4" ht="31.5">
      <c r="A28" s="38" t="s">
        <v>146</v>
      </c>
      <c r="B28" s="28" t="s">
        <v>12</v>
      </c>
      <c r="C28" s="28" t="s">
        <v>261</v>
      </c>
      <c r="D28" s="29">
        <v>1000000</v>
      </c>
    </row>
    <row r="29" spans="1:4" ht="63">
      <c r="A29" s="41" t="s">
        <v>319</v>
      </c>
      <c r="B29" s="30" t="s">
        <v>12</v>
      </c>
      <c r="C29" s="30" t="s">
        <v>262</v>
      </c>
      <c r="D29" s="40">
        <v>1000000</v>
      </c>
    </row>
    <row r="30" spans="1:4" ht="15.75">
      <c r="A30" s="38" t="s">
        <v>147</v>
      </c>
      <c r="B30" s="28" t="s">
        <v>109</v>
      </c>
      <c r="C30" s="28" t="s">
        <v>263</v>
      </c>
      <c r="D30" s="29">
        <v>7500</v>
      </c>
    </row>
    <row r="31" spans="1:4" ht="47.25">
      <c r="A31" s="38" t="s">
        <v>148</v>
      </c>
      <c r="B31" s="28" t="s">
        <v>109</v>
      </c>
      <c r="C31" s="28" t="s">
        <v>264</v>
      </c>
      <c r="D31" s="29">
        <v>7500</v>
      </c>
    </row>
    <row r="32" spans="1:4" ht="63">
      <c r="A32" s="38" t="s">
        <v>149</v>
      </c>
      <c r="B32" s="28" t="s">
        <v>109</v>
      </c>
      <c r="C32" s="28" t="s">
        <v>265</v>
      </c>
      <c r="D32" s="29">
        <v>7500</v>
      </c>
    </row>
    <row r="33" spans="1:4" ht="94.5">
      <c r="A33" s="39" t="s">
        <v>150</v>
      </c>
      <c r="B33" s="30" t="s">
        <v>109</v>
      </c>
      <c r="C33" s="30" t="s">
        <v>266</v>
      </c>
      <c r="D33" s="40">
        <v>7500</v>
      </c>
    </row>
    <row r="34" spans="1:4" ht="47.25">
      <c r="A34" s="38" t="s">
        <v>2</v>
      </c>
      <c r="B34" s="28" t="s">
        <v>109</v>
      </c>
      <c r="C34" s="28" t="s">
        <v>267</v>
      </c>
      <c r="D34" s="29">
        <v>742000</v>
      </c>
    </row>
    <row r="35" spans="1:4" ht="78.75">
      <c r="A35" s="42" t="s">
        <v>3</v>
      </c>
      <c r="B35" s="28" t="s">
        <v>109</v>
      </c>
      <c r="C35" s="28" t="s">
        <v>268</v>
      </c>
      <c r="D35" s="29">
        <v>542000</v>
      </c>
    </row>
    <row r="36" spans="1:4" ht="78.75">
      <c r="A36" s="42" t="s">
        <v>151</v>
      </c>
      <c r="B36" s="28" t="s">
        <v>109</v>
      </c>
      <c r="C36" s="28" t="s">
        <v>269</v>
      </c>
      <c r="D36" s="29">
        <v>542000</v>
      </c>
    </row>
    <row r="37" spans="1:4" ht="63">
      <c r="A37" s="41" t="s">
        <v>152</v>
      </c>
      <c r="B37" s="30" t="s">
        <v>109</v>
      </c>
      <c r="C37" s="30" t="s">
        <v>270</v>
      </c>
      <c r="D37" s="40">
        <v>542000</v>
      </c>
    </row>
    <row r="38" spans="1:4" ht="78.75">
      <c r="A38" s="42" t="s">
        <v>4</v>
      </c>
      <c r="B38" s="28" t="s">
        <v>109</v>
      </c>
      <c r="C38" s="28" t="s">
        <v>271</v>
      </c>
      <c r="D38" s="29">
        <v>200000</v>
      </c>
    </row>
    <row r="39" spans="1:4" ht="78.75">
      <c r="A39" s="42" t="s">
        <v>5</v>
      </c>
      <c r="B39" s="28" t="s">
        <v>109</v>
      </c>
      <c r="C39" s="28" t="s">
        <v>272</v>
      </c>
      <c r="D39" s="29">
        <v>200000</v>
      </c>
    </row>
    <row r="40" spans="1:4" ht="78.75">
      <c r="A40" s="41" t="s">
        <v>153</v>
      </c>
      <c r="B40" s="30" t="s">
        <v>109</v>
      </c>
      <c r="C40" s="30" t="s">
        <v>273</v>
      </c>
      <c r="D40" s="40">
        <v>200000</v>
      </c>
    </row>
    <row r="41" spans="1:4" ht="31.5">
      <c r="A41" s="38" t="s">
        <v>6</v>
      </c>
      <c r="B41" s="28" t="s">
        <v>109</v>
      </c>
      <c r="C41" s="28" t="s">
        <v>274</v>
      </c>
      <c r="D41" s="29">
        <v>270038</v>
      </c>
    </row>
    <row r="42" spans="1:4" ht="78.75">
      <c r="A42" s="42" t="s">
        <v>135</v>
      </c>
      <c r="B42" s="28" t="s">
        <v>109</v>
      </c>
      <c r="C42" s="28" t="s">
        <v>275</v>
      </c>
      <c r="D42" s="29">
        <v>270038</v>
      </c>
    </row>
    <row r="43" spans="1:4" ht="78.75">
      <c r="A43" s="42" t="s">
        <v>320</v>
      </c>
      <c r="B43" s="28" t="s">
        <v>109</v>
      </c>
      <c r="C43" s="28" t="s">
        <v>321</v>
      </c>
      <c r="D43" s="29">
        <v>270038</v>
      </c>
    </row>
    <row r="44" spans="1:4" ht="78.75">
      <c r="A44" s="39" t="s">
        <v>154</v>
      </c>
      <c r="B44" s="30" t="s">
        <v>109</v>
      </c>
      <c r="C44" s="30" t="s">
        <v>276</v>
      </c>
      <c r="D44" s="40">
        <v>270038</v>
      </c>
    </row>
    <row r="45" spans="1:4" ht="15.75">
      <c r="A45" s="38" t="s">
        <v>155</v>
      </c>
      <c r="B45" s="28" t="s">
        <v>109</v>
      </c>
      <c r="C45" s="28" t="s">
        <v>277</v>
      </c>
      <c r="D45" s="29">
        <v>283200</v>
      </c>
    </row>
    <row r="46" spans="1:4" ht="15.75">
      <c r="A46" s="38" t="s">
        <v>156</v>
      </c>
      <c r="B46" s="28" t="s">
        <v>109</v>
      </c>
      <c r="C46" s="28" t="s">
        <v>278</v>
      </c>
      <c r="D46" s="29">
        <v>283200</v>
      </c>
    </row>
    <row r="47" spans="1:4" ht="15.75">
      <c r="A47" s="41" t="s">
        <v>156</v>
      </c>
      <c r="B47" s="30" t="s">
        <v>109</v>
      </c>
      <c r="C47" s="30" t="s">
        <v>278</v>
      </c>
      <c r="D47" s="40">
        <v>283200</v>
      </c>
    </row>
    <row r="48" spans="1:4" ht="15.75">
      <c r="A48" s="38" t="s">
        <v>136</v>
      </c>
      <c r="B48" s="28" t="s">
        <v>109</v>
      </c>
      <c r="C48" s="28" t="s">
        <v>279</v>
      </c>
      <c r="D48" s="29">
        <v>11821800</v>
      </c>
    </row>
    <row r="49" spans="1:4" ht="31.5">
      <c r="A49" s="38" t="s">
        <v>7</v>
      </c>
      <c r="B49" s="28" t="s">
        <v>109</v>
      </c>
      <c r="C49" s="28" t="s">
        <v>280</v>
      </c>
      <c r="D49" s="29">
        <v>11821800</v>
      </c>
    </row>
    <row r="50" spans="1:4" ht="15.75">
      <c r="A50" s="38" t="s">
        <v>322</v>
      </c>
      <c r="B50" s="28" t="s">
        <v>109</v>
      </c>
      <c r="C50" s="28" t="s">
        <v>323</v>
      </c>
      <c r="D50" s="29">
        <v>7572800</v>
      </c>
    </row>
    <row r="51" spans="1:4" ht="15.75">
      <c r="A51" s="38" t="s">
        <v>8</v>
      </c>
      <c r="B51" s="28" t="s">
        <v>109</v>
      </c>
      <c r="C51" s="28" t="s">
        <v>324</v>
      </c>
      <c r="D51" s="29">
        <v>7572800</v>
      </c>
    </row>
    <row r="52" spans="1:4" ht="31.5">
      <c r="A52" s="41" t="s">
        <v>157</v>
      </c>
      <c r="B52" s="30" t="s">
        <v>109</v>
      </c>
      <c r="C52" s="30" t="s">
        <v>325</v>
      </c>
      <c r="D52" s="40">
        <v>7572800</v>
      </c>
    </row>
    <row r="53" spans="1:4" ht="31.5">
      <c r="A53" s="38" t="s">
        <v>137</v>
      </c>
      <c r="B53" s="28" t="s">
        <v>109</v>
      </c>
      <c r="C53" s="28" t="s">
        <v>326</v>
      </c>
      <c r="D53" s="29">
        <v>705700</v>
      </c>
    </row>
    <row r="54" spans="1:4" ht="78.75">
      <c r="A54" s="42" t="s">
        <v>138</v>
      </c>
      <c r="B54" s="28" t="s">
        <v>109</v>
      </c>
      <c r="C54" s="28" t="s">
        <v>327</v>
      </c>
      <c r="D54" s="29">
        <v>124000</v>
      </c>
    </row>
    <row r="55" spans="1:4" ht="78.75">
      <c r="A55" s="39" t="s">
        <v>158</v>
      </c>
      <c r="B55" s="30" t="s">
        <v>109</v>
      </c>
      <c r="C55" s="30" t="s">
        <v>328</v>
      </c>
      <c r="D55" s="40">
        <v>124000</v>
      </c>
    </row>
    <row r="56" spans="1:4" ht="15.75">
      <c r="A56" s="38" t="s">
        <v>281</v>
      </c>
      <c r="B56" s="28" t="s">
        <v>109</v>
      </c>
      <c r="C56" s="28" t="s">
        <v>329</v>
      </c>
      <c r="D56" s="29">
        <v>581700</v>
      </c>
    </row>
    <row r="57" spans="1:4" ht="15.75">
      <c r="A57" s="41" t="s">
        <v>282</v>
      </c>
      <c r="B57" s="30" t="s">
        <v>109</v>
      </c>
      <c r="C57" s="30" t="s">
        <v>330</v>
      </c>
      <c r="D57" s="40">
        <v>581700</v>
      </c>
    </row>
    <row r="58" spans="1:4" ht="15.75">
      <c r="A58" s="38" t="s">
        <v>331</v>
      </c>
      <c r="B58" s="28" t="s">
        <v>109</v>
      </c>
      <c r="C58" s="28" t="s">
        <v>332</v>
      </c>
      <c r="D58" s="29">
        <v>468000</v>
      </c>
    </row>
    <row r="59" spans="1:4" ht="31.5">
      <c r="A59" s="38" t="s">
        <v>159</v>
      </c>
      <c r="B59" s="28" t="s">
        <v>109</v>
      </c>
      <c r="C59" s="28" t="s">
        <v>333</v>
      </c>
      <c r="D59" s="29">
        <v>468000</v>
      </c>
    </row>
    <row r="60" spans="1:4" ht="31.5">
      <c r="A60" s="41" t="s">
        <v>160</v>
      </c>
      <c r="B60" s="30" t="s">
        <v>109</v>
      </c>
      <c r="C60" s="30" t="s">
        <v>334</v>
      </c>
      <c r="D60" s="40">
        <v>468000</v>
      </c>
    </row>
    <row r="61" spans="1:4" ht="15.75">
      <c r="A61" s="38" t="s">
        <v>41</v>
      </c>
      <c r="B61" s="28" t="s">
        <v>109</v>
      </c>
      <c r="C61" s="28" t="s">
        <v>335</v>
      </c>
      <c r="D61" s="29">
        <v>3075300</v>
      </c>
    </row>
    <row r="62" spans="1:4" ht="15.75">
      <c r="A62" s="38" t="s">
        <v>139</v>
      </c>
      <c r="B62" s="28" t="s">
        <v>109</v>
      </c>
      <c r="C62" s="28" t="s">
        <v>336</v>
      </c>
      <c r="D62" s="29">
        <v>3075300</v>
      </c>
    </row>
    <row r="63" spans="1:4" ht="31.5">
      <c r="A63" s="41" t="s">
        <v>161</v>
      </c>
      <c r="B63" s="30" t="s">
        <v>109</v>
      </c>
      <c r="C63" s="30" t="s">
        <v>337</v>
      </c>
      <c r="D63" s="40">
        <v>3075300</v>
      </c>
    </row>
    <row r="64" spans="1:4" ht="15.75">
      <c r="A64" s="43" t="s">
        <v>23</v>
      </c>
      <c r="B64" s="31"/>
      <c r="C64" s="31"/>
      <c r="D64" s="44">
        <v>15134938</v>
      </c>
    </row>
  </sheetData>
  <sheetProtection/>
  <mergeCells count="6">
    <mergeCell ref="D12:D13"/>
    <mergeCell ref="A9:D9"/>
    <mergeCell ref="A12:A13"/>
    <mergeCell ref="B12:B13"/>
    <mergeCell ref="C12:C13"/>
    <mergeCell ref="A10:D10"/>
  </mergeCells>
  <printOptions/>
  <pageMargins left="0.9448818897637796" right="0.15748031496062992" top="0.7086614173228347" bottom="0.5118110236220472" header="0.31496062992125984" footer="0.2755905511811024"/>
  <pageSetup fitToHeight="9" fitToWidth="1" horizontalDpi="600" verticalDpi="6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241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68.8515625" style="8" customWidth="1"/>
    <col min="2" max="2" width="8.140625" style="8" customWidth="1"/>
    <col min="3" max="3" width="9.421875" style="8" customWidth="1"/>
    <col min="4" max="4" width="13.421875" style="8" customWidth="1"/>
    <col min="5" max="5" width="5.00390625" style="8" customWidth="1"/>
    <col min="6" max="6" width="16.421875" style="8" customWidth="1"/>
    <col min="7" max="7" width="8.28125" style="8" customWidth="1"/>
    <col min="8" max="8" width="9.8515625" style="8" customWidth="1"/>
    <col min="9" max="10" width="6.7109375" style="8" customWidth="1"/>
    <col min="11" max="11" width="16.28125" style="8" customWidth="1"/>
    <col min="12" max="16384" width="9.140625" style="8" customWidth="1"/>
  </cols>
  <sheetData>
    <row r="1" ht="15.75" customHeight="1">
      <c r="F1" s="7" t="s">
        <v>27</v>
      </c>
    </row>
    <row r="2" ht="15.75" customHeight="1">
      <c r="F2" s="7" t="s">
        <v>128</v>
      </c>
    </row>
    <row r="3" ht="15.75" customHeight="1">
      <c r="F3" s="7" t="s">
        <v>19</v>
      </c>
    </row>
    <row r="4" ht="15.75" customHeight="1">
      <c r="F4" s="7" t="s">
        <v>20</v>
      </c>
    </row>
    <row r="5" spans="6:8" ht="20.25" customHeight="1">
      <c r="F5" s="12" t="s">
        <v>314</v>
      </c>
      <c r="G5" s="9"/>
      <c r="H5" s="9"/>
    </row>
    <row r="6" ht="30.75" customHeight="1">
      <c r="F6" s="10" t="s">
        <v>21</v>
      </c>
    </row>
    <row r="7" spans="2:6" ht="18.75">
      <c r="B7" s="11"/>
      <c r="F7" s="7" t="s">
        <v>127</v>
      </c>
    </row>
    <row r="8" spans="2:11" ht="29.25" customHeight="1">
      <c r="B8" s="11"/>
      <c r="K8" s="11"/>
    </row>
    <row r="9" spans="1:11" ht="49.5" customHeight="1">
      <c r="A9" s="57" t="s">
        <v>353</v>
      </c>
      <c r="B9" s="57"/>
      <c r="C9" s="57"/>
      <c r="D9" s="57"/>
      <c r="E9" s="57"/>
      <c r="F9" s="57"/>
      <c r="G9" s="5"/>
      <c r="H9" s="5"/>
      <c r="I9" s="5"/>
      <c r="J9" s="5"/>
      <c r="K9" s="5"/>
    </row>
    <row r="10" spans="1:19" s="3" customFormat="1" ht="17.25" customHeight="1">
      <c r="A10" s="58" t="s">
        <v>312</v>
      </c>
      <c r="B10" s="58"/>
      <c r="C10" s="58"/>
      <c r="D10" s="58"/>
      <c r="E10" s="58"/>
      <c r="F10" s="5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ht="15.75">
      <c r="A11" s="4" t="s">
        <v>0</v>
      </c>
    </row>
    <row r="12" spans="1:6" s="15" customFormat="1" ht="54.75" customHeight="1">
      <c r="A12" s="13" t="s">
        <v>28</v>
      </c>
      <c r="B12" s="14" t="s">
        <v>132</v>
      </c>
      <c r="C12" s="14" t="s">
        <v>129</v>
      </c>
      <c r="D12" s="14" t="s">
        <v>130</v>
      </c>
      <c r="E12" s="14" t="s">
        <v>131</v>
      </c>
      <c r="F12" s="13" t="s">
        <v>141</v>
      </c>
    </row>
    <row r="13" spans="1:6" ht="28.5">
      <c r="A13" s="32" t="s">
        <v>162</v>
      </c>
      <c r="B13" s="33" t="s">
        <v>109</v>
      </c>
      <c r="C13" s="33"/>
      <c r="D13" s="33"/>
      <c r="E13" s="33"/>
      <c r="F13" s="45">
        <v>15134938</v>
      </c>
    </row>
    <row r="14" spans="1:6" ht="15.75">
      <c r="A14" s="32" t="s">
        <v>29</v>
      </c>
      <c r="B14" s="33" t="s">
        <v>109</v>
      </c>
      <c r="C14" s="33" t="s">
        <v>30</v>
      </c>
      <c r="D14" s="33"/>
      <c r="E14" s="33"/>
      <c r="F14" s="45">
        <v>4919738</v>
      </c>
    </row>
    <row r="15" spans="1:6" ht="42.75">
      <c r="A15" s="32" t="s">
        <v>39</v>
      </c>
      <c r="B15" s="33" t="s">
        <v>109</v>
      </c>
      <c r="C15" s="33" t="s">
        <v>40</v>
      </c>
      <c r="D15" s="33"/>
      <c r="E15" s="33"/>
      <c r="F15" s="45">
        <v>120000</v>
      </c>
    </row>
    <row r="16" spans="1:6" ht="42.75">
      <c r="A16" s="32" t="s">
        <v>39</v>
      </c>
      <c r="B16" s="33" t="s">
        <v>109</v>
      </c>
      <c r="C16" s="33" t="s">
        <v>40</v>
      </c>
      <c r="D16" s="33" t="s">
        <v>90</v>
      </c>
      <c r="E16" s="33"/>
      <c r="F16" s="45">
        <v>120000</v>
      </c>
    </row>
    <row r="17" spans="1:6" ht="15.75">
      <c r="A17" s="32" t="s">
        <v>163</v>
      </c>
      <c r="B17" s="33" t="s">
        <v>109</v>
      </c>
      <c r="C17" s="33" t="s">
        <v>40</v>
      </c>
      <c r="D17" s="33" t="s">
        <v>91</v>
      </c>
      <c r="E17" s="33"/>
      <c r="F17" s="45">
        <v>120000</v>
      </c>
    </row>
    <row r="18" spans="1:6" ht="15.75">
      <c r="A18" s="32" t="s">
        <v>34</v>
      </c>
      <c r="B18" s="33" t="s">
        <v>109</v>
      </c>
      <c r="C18" s="33" t="s">
        <v>40</v>
      </c>
      <c r="D18" s="33" t="s">
        <v>96</v>
      </c>
      <c r="E18" s="33"/>
      <c r="F18" s="45">
        <v>120000</v>
      </c>
    </row>
    <row r="19" spans="1:6" ht="15.75">
      <c r="A19" s="32" t="s">
        <v>38</v>
      </c>
      <c r="B19" s="33" t="s">
        <v>109</v>
      </c>
      <c r="C19" s="33" t="s">
        <v>40</v>
      </c>
      <c r="D19" s="33" t="s">
        <v>97</v>
      </c>
      <c r="E19" s="33"/>
      <c r="F19" s="45">
        <v>120000</v>
      </c>
    </row>
    <row r="20" spans="1:6" ht="15.75">
      <c r="A20" s="32" t="s">
        <v>338</v>
      </c>
      <c r="B20" s="33" t="s">
        <v>109</v>
      </c>
      <c r="C20" s="33" t="s">
        <v>40</v>
      </c>
      <c r="D20" s="33" t="s">
        <v>99</v>
      </c>
      <c r="E20" s="33"/>
      <c r="F20" s="45">
        <v>120000</v>
      </c>
    </row>
    <row r="21" spans="1:6" ht="28.5">
      <c r="A21" s="32" t="s">
        <v>98</v>
      </c>
      <c r="B21" s="33" t="s">
        <v>109</v>
      </c>
      <c r="C21" s="33" t="s">
        <v>40</v>
      </c>
      <c r="D21" s="33" t="s">
        <v>99</v>
      </c>
      <c r="E21" s="33" t="s">
        <v>100</v>
      </c>
      <c r="F21" s="45">
        <v>120000</v>
      </c>
    </row>
    <row r="22" spans="1:6" ht="30">
      <c r="A22" s="46" t="s">
        <v>101</v>
      </c>
      <c r="B22" s="34" t="s">
        <v>109</v>
      </c>
      <c r="C22" s="34" t="s">
        <v>40</v>
      </c>
      <c r="D22" s="34" t="s">
        <v>99</v>
      </c>
      <c r="E22" s="34" t="s">
        <v>35</v>
      </c>
      <c r="F22" s="47">
        <v>120000</v>
      </c>
    </row>
    <row r="23" spans="1:6" ht="42.75">
      <c r="A23" s="32" t="s">
        <v>31</v>
      </c>
      <c r="B23" s="33" t="s">
        <v>109</v>
      </c>
      <c r="C23" s="33" t="s">
        <v>32</v>
      </c>
      <c r="D23" s="33"/>
      <c r="E23" s="33"/>
      <c r="F23" s="45">
        <v>3745500</v>
      </c>
    </row>
    <row r="24" spans="1:6" ht="42.75">
      <c r="A24" s="32" t="s">
        <v>31</v>
      </c>
      <c r="B24" s="33" t="s">
        <v>109</v>
      </c>
      <c r="C24" s="33" t="s">
        <v>32</v>
      </c>
      <c r="D24" s="33" t="s">
        <v>90</v>
      </c>
      <c r="E24" s="33"/>
      <c r="F24" s="45">
        <v>3745500</v>
      </c>
    </row>
    <row r="25" spans="1:6" ht="15.75">
      <c r="A25" s="32" t="s">
        <v>163</v>
      </c>
      <c r="B25" s="33" t="s">
        <v>109</v>
      </c>
      <c r="C25" s="33" t="s">
        <v>32</v>
      </c>
      <c r="D25" s="33" t="s">
        <v>91</v>
      </c>
      <c r="E25" s="33"/>
      <c r="F25" s="45">
        <v>3745500</v>
      </c>
    </row>
    <row r="26" spans="1:6" ht="42.75">
      <c r="A26" s="32" t="s">
        <v>164</v>
      </c>
      <c r="B26" s="33" t="s">
        <v>109</v>
      </c>
      <c r="C26" s="33" t="s">
        <v>32</v>
      </c>
      <c r="D26" s="33" t="s">
        <v>165</v>
      </c>
      <c r="E26" s="33"/>
      <c r="F26" s="45">
        <v>901000</v>
      </c>
    </row>
    <row r="27" spans="1:6" ht="15.75">
      <c r="A27" s="32" t="s">
        <v>38</v>
      </c>
      <c r="B27" s="33" t="s">
        <v>109</v>
      </c>
      <c r="C27" s="33" t="s">
        <v>32</v>
      </c>
      <c r="D27" s="33" t="s">
        <v>166</v>
      </c>
      <c r="E27" s="33"/>
      <c r="F27" s="45">
        <v>901000</v>
      </c>
    </row>
    <row r="28" spans="1:6" ht="15.75">
      <c r="A28" s="32" t="s">
        <v>338</v>
      </c>
      <c r="B28" s="33" t="s">
        <v>109</v>
      </c>
      <c r="C28" s="33" t="s">
        <v>32</v>
      </c>
      <c r="D28" s="33" t="s">
        <v>339</v>
      </c>
      <c r="E28" s="33"/>
      <c r="F28" s="45">
        <v>901000</v>
      </c>
    </row>
    <row r="29" spans="1:6" ht="28.5">
      <c r="A29" s="32" t="s">
        <v>92</v>
      </c>
      <c r="B29" s="33" t="s">
        <v>109</v>
      </c>
      <c r="C29" s="33" t="s">
        <v>32</v>
      </c>
      <c r="D29" s="33" t="s">
        <v>339</v>
      </c>
      <c r="E29" s="33" t="s">
        <v>89</v>
      </c>
      <c r="F29" s="45">
        <v>901000</v>
      </c>
    </row>
    <row r="30" spans="1:6" ht="15.75">
      <c r="A30" s="46" t="s">
        <v>93</v>
      </c>
      <c r="B30" s="34" t="s">
        <v>109</v>
      </c>
      <c r="C30" s="34" t="s">
        <v>32</v>
      </c>
      <c r="D30" s="34" t="s">
        <v>339</v>
      </c>
      <c r="E30" s="34" t="s">
        <v>33</v>
      </c>
      <c r="F30" s="47">
        <v>698018</v>
      </c>
    </row>
    <row r="31" spans="1:6" ht="45">
      <c r="A31" s="46" t="s">
        <v>94</v>
      </c>
      <c r="B31" s="34" t="s">
        <v>109</v>
      </c>
      <c r="C31" s="34" t="s">
        <v>32</v>
      </c>
      <c r="D31" s="34" t="s">
        <v>339</v>
      </c>
      <c r="E31" s="34" t="s">
        <v>95</v>
      </c>
      <c r="F31" s="47">
        <v>202982</v>
      </c>
    </row>
    <row r="32" spans="1:6" ht="15.75">
      <c r="A32" s="32" t="s">
        <v>34</v>
      </c>
      <c r="B32" s="33" t="s">
        <v>109</v>
      </c>
      <c r="C32" s="33" t="s">
        <v>32</v>
      </c>
      <c r="D32" s="33" t="s">
        <v>96</v>
      </c>
      <c r="E32" s="33"/>
      <c r="F32" s="45">
        <v>2844500</v>
      </c>
    </row>
    <row r="33" spans="1:6" ht="15.75">
      <c r="A33" s="32" t="s">
        <v>38</v>
      </c>
      <c r="B33" s="33" t="s">
        <v>109</v>
      </c>
      <c r="C33" s="33" t="s">
        <v>32</v>
      </c>
      <c r="D33" s="33" t="s">
        <v>97</v>
      </c>
      <c r="E33" s="33"/>
      <c r="F33" s="45">
        <v>2844500</v>
      </c>
    </row>
    <row r="34" spans="1:6" ht="28.5">
      <c r="A34" s="32" t="s">
        <v>143</v>
      </c>
      <c r="B34" s="33" t="s">
        <v>109</v>
      </c>
      <c r="C34" s="33" t="s">
        <v>32</v>
      </c>
      <c r="D34" s="33" t="s">
        <v>99</v>
      </c>
      <c r="E34" s="33"/>
      <c r="F34" s="45">
        <v>2844500</v>
      </c>
    </row>
    <row r="35" spans="1:6" ht="28.5">
      <c r="A35" s="32" t="s">
        <v>92</v>
      </c>
      <c r="B35" s="33" t="s">
        <v>109</v>
      </c>
      <c r="C35" s="33" t="s">
        <v>32</v>
      </c>
      <c r="D35" s="33" t="s">
        <v>99</v>
      </c>
      <c r="E35" s="33" t="s">
        <v>89</v>
      </c>
      <c r="F35" s="45">
        <v>2177000</v>
      </c>
    </row>
    <row r="36" spans="1:6" ht="15.75">
      <c r="A36" s="46" t="s">
        <v>93</v>
      </c>
      <c r="B36" s="34" t="s">
        <v>109</v>
      </c>
      <c r="C36" s="34" t="s">
        <v>32</v>
      </c>
      <c r="D36" s="34" t="s">
        <v>99</v>
      </c>
      <c r="E36" s="34" t="s">
        <v>33</v>
      </c>
      <c r="F36" s="47">
        <v>1644800</v>
      </c>
    </row>
    <row r="37" spans="1:6" ht="45">
      <c r="A37" s="46" t="s">
        <v>94</v>
      </c>
      <c r="B37" s="34" t="s">
        <v>109</v>
      </c>
      <c r="C37" s="34" t="s">
        <v>32</v>
      </c>
      <c r="D37" s="34" t="s">
        <v>99</v>
      </c>
      <c r="E37" s="34" t="s">
        <v>95</v>
      </c>
      <c r="F37" s="47">
        <v>532200</v>
      </c>
    </row>
    <row r="38" spans="1:6" ht="28.5">
      <c r="A38" s="32" t="s">
        <v>98</v>
      </c>
      <c r="B38" s="33" t="s">
        <v>109</v>
      </c>
      <c r="C38" s="33" t="s">
        <v>32</v>
      </c>
      <c r="D38" s="33" t="s">
        <v>99</v>
      </c>
      <c r="E38" s="33" t="s">
        <v>100</v>
      </c>
      <c r="F38" s="45">
        <v>667500</v>
      </c>
    </row>
    <row r="39" spans="1:6" ht="30">
      <c r="A39" s="46" t="s">
        <v>101</v>
      </c>
      <c r="B39" s="34" t="s">
        <v>109</v>
      </c>
      <c r="C39" s="34" t="s">
        <v>32</v>
      </c>
      <c r="D39" s="34" t="s">
        <v>99</v>
      </c>
      <c r="E39" s="34" t="s">
        <v>35</v>
      </c>
      <c r="F39" s="47">
        <v>667500</v>
      </c>
    </row>
    <row r="40" spans="1:6" ht="42.75">
      <c r="A40" s="32" t="s">
        <v>76</v>
      </c>
      <c r="B40" s="33" t="s">
        <v>109</v>
      </c>
      <c r="C40" s="33" t="s">
        <v>77</v>
      </c>
      <c r="D40" s="33"/>
      <c r="E40" s="33"/>
      <c r="F40" s="45">
        <v>203938</v>
      </c>
    </row>
    <row r="41" spans="1:6" ht="42.75">
      <c r="A41" s="32" t="s">
        <v>76</v>
      </c>
      <c r="B41" s="33" t="s">
        <v>109</v>
      </c>
      <c r="C41" s="33" t="s">
        <v>77</v>
      </c>
      <c r="D41" s="33" t="s">
        <v>90</v>
      </c>
      <c r="E41" s="33"/>
      <c r="F41" s="45">
        <v>203938</v>
      </c>
    </row>
    <row r="42" spans="1:6" ht="15.75">
      <c r="A42" s="32" t="s">
        <v>163</v>
      </c>
      <c r="B42" s="33" t="s">
        <v>109</v>
      </c>
      <c r="C42" s="33" t="s">
        <v>77</v>
      </c>
      <c r="D42" s="33" t="s">
        <v>91</v>
      </c>
      <c r="E42" s="33"/>
      <c r="F42" s="45">
        <v>203938</v>
      </c>
    </row>
    <row r="43" spans="1:6" ht="15.75">
      <c r="A43" s="32" t="s">
        <v>34</v>
      </c>
      <c r="B43" s="33" t="s">
        <v>109</v>
      </c>
      <c r="C43" s="33" t="s">
        <v>77</v>
      </c>
      <c r="D43" s="33" t="s">
        <v>96</v>
      </c>
      <c r="E43" s="33"/>
      <c r="F43" s="45">
        <v>203938</v>
      </c>
    </row>
    <row r="44" spans="1:6" ht="15.75">
      <c r="A44" s="32" t="s">
        <v>38</v>
      </c>
      <c r="B44" s="33" t="s">
        <v>109</v>
      </c>
      <c r="C44" s="33" t="s">
        <v>77</v>
      </c>
      <c r="D44" s="33" t="s">
        <v>97</v>
      </c>
      <c r="E44" s="33"/>
      <c r="F44" s="45">
        <v>203938</v>
      </c>
    </row>
    <row r="45" spans="1:6" ht="42.75">
      <c r="A45" s="32" t="s">
        <v>340</v>
      </c>
      <c r="B45" s="33" t="s">
        <v>109</v>
      </c>
      <c r="C45" s="33" t="s">
        <v>77</v>
      </c>
      <c r="D45" s="33" t="s">
        <v>167</v>
      </c>
      <c r="E45" s="33"/>
      <c r="F45" s="45">
        <v>170938</v>
      </c>
    </row>
    <row r="46" spans="1:6" ht="15.75">
      <c r="A46" s="32" t="s">
        <v>41</v>
      </c>
      <c r="B46" s="33" t="s">
        <v>109</v>
      </c>
      <c r="C46" s="33" t="s">
        <v>77</v>
      </c>
      <c r="D46" s="33" t="s">
        <v>167</v>
      </c>
      <c r="E46" s="33" t="s">
        <v>42</v>
      </c>
      <c r="F46" s="45">
        <v>170938</v>
      </c>
    </row>
    <row r="47" spans="1:6" ht="15.75">
      <c r="A47" s="46" t="s">
        <v>41</v>
      </c>
      <c r="B47" s="34" t="s">
        <v>109</v>
      </c>
      <c r="C47" s="34" t="s">
        <v>77</v>
      </c>
      <c r="D47" s="34" t="s">
        <v>167</v>
      </c>
      <c r="E47" s="34" t="s">
        <v>42</v>
      </c>
      <c r="F47" s="47">
        <v>170938</v>
      </c>
    </row>
    <row r="48" spans="1:6" ht="42.75">
      <c r="A48" s="32" t="s">
        <v>341</v>
      </c>
      <c r="B48" s="33" t="s">
        <v>109</v>
      </c>
      <c r="C48" s="33" t="s">
        <v>77</v>
      </c>
      <c r="D48" s="33" t="s">
        <v>168</v>
      </c>
      <c r="E48" s="33"/>
      <c r="F48" s="45">
        <v>33000</v>
      </c>
    </row>
    <row r="49" spans="1:6" ht="15.75">
      <c r="A49" s="32" t="s">
        <v>41</v>
      </c>
      <c r="B49" s="33" t="s">
        <v>109</v>
      </c>
      <c r="C49" s="33" t="s">
        <v>77</v>
      </c>
      <c r="D49" s="33" t="s">
        <v>168</v>
      </c>
      <c r="E49" s="33" t="s">
        <v>42</v>
      </c>
      <c r="F49" s="45">
        <v>33000</v>
      </c>
    </row>
    <row r="50" spans="1:6" ht="15.75">
      <c r="A50" s="46" t="s">
        <v>41</v>
      </c>
      <c r="B50" s="34" t="s">
        <v>109</v>
      </c>
      <c r="C50" s="34" t="s">
        <v>77</v>
      </c>
      <c r="D50" s="34" t="s">
        <v>168</v>
      </c>
      <c r="E50" s="34" t="s">
        <v>42</v>
      </c>
      <c r="F50" s="47">
        <v>33000</v>
      </c>
    </row>
    <row r="51" spans="1:6" ht="15.75">
      <c r="A51" s="32" t="s">
        <v>36</v>
      </c>
      <c r="B51" s="33" t="s">
        <v>109</v>
      </c>
      <c r="C51" s="33" t="s">
        <v>37</v>
      </c>
      <c r="D51" s="33"/>
      <c r="E51" s="33"/>
      <c r="F51" s="45">
        <v>850300</v>
      </c>
    </row>
    <row r="52" spans="1:6" ht="15.75">
      <c r="A52" s="32" t="s">
        <v>36</v>
      </c>
      <c r="B52" s="33" t="s">
        <v>109</v>
      </c>
      <c r="C52" s="33" t="s">
        <v>37</v>
      </c>
      <c r="D52" s="33" t="s">
        <v>90</v>
      </c>
      <c r="E52" s="33"/>
      <c r="F52" s="45">
        <v>850300</v>
      </c>
    </row>
    <row r="53" spans="1:6" ht="42.75">
      <c r="A53" s="32" t="s">
        <v>169</v>
      </c>
      <c r="B53" s="33" t="s">
        <v>109</v>
      </c>
      <c r="C53" s="33" t="s">
        <v>37</v>
      </c>
      <c r="D53" s="33" t="s">
        <v>123</v>
      </c>
      <c r="E53" s="33"/>
      <c r="F53" s="45">
        <v>20000</v>
      </c>
    </row>
    <row r="54" spans="1:6" ht="42.75">
      <c r="A54" s="32" t="s">
        <v>170</v>
      </c>
      <c r="B54" s="33" t="s">
        <v>109</v>
      </c>
      <c r="C54" s="33" t="s">
        <v>37</v>
      </c>
      <c r="D54" s="33" t="s">
        <v>171</v>
      </c>
      <c r="E54" s="33"/>
      <c r="F54" s="45">
        <v>20000</v>
      </c>
    </row>
    <row r="55" spans="1:6" ht="42.75">
      <c r="A55" s="32" t="s">
        <v>172</v>
      </c>
      <c r="B55" s="33" t="s">
        <v>109</v>
      </c>
      <c r="C55" s="33" t="s">
        <v>37</v>
      </c>
      <c r="D55" s="33" t="s">
        <v>173</v>
      </c>
      <c r="E55" s="33"/>
      <c r="F55" s="45">
        <v>20000</v>
      </c>
    </row>
    <row r="56" spans="1:6" ht="28.5">
      <c r="A56" s="32" t="s">
        <v>98</v>
      </c>
      <c r="B56" s="33" t="s">
        <v>109</v>
      </c>
      <c r="C56" s="33" t="s">
        <v>37</v>
      </c>
      <c r="D56" s="33" t="s">
        <v>173</v>
      </c>
      <c r="E56" s="33" t="s">
        <v>100</v>
      </c>
      <c r="F56" s="45">
        <v>20000</v>
      </c>
    </row>
    <row r="57" spans="1:6" ht="30">
      <c r="A57" s="46" t="s">
        <v>101</v>
      </c>
      <c r="B57" s="34" t="s">
        <v>109</v>
      </c>
      <c r="C57" s="34" t="s">
        <v>37</v>
      </c>
      <c r="D57" s="34" t="s">
        <v>173</v>
      </c>
      <c r="E57" s="34" t="s">
        <v>35</v>
      </c>
      <c r="F57" s="47">
        <v>20000</v>
      </c>
    </row>
    <row r="58" spans="1:6" ht="42.75">
      <c r="A58" s="32" t="s">
        <v>174</v>
      </c>
      <c r="B58" s="33" t="s">
        <v>109</v>
      </c>
      <c r="C58" s="33" t="s">
        <v>37</v>
      </c>
      <c r="D58" s="33" t="s">
        <v>175</v>
      </c>
      <c r="E58" s="33"/>
      <c r="F58" s="45">
        <v>30000</v>
      </c>
    </row>
    <row r="59" spans="1:6" ht="85.5">
      <c r="A59" s="35" t="s">
        <v>176</v>
      </c>
      <c r="B59" s="33" t="s">
        <v>109</v>
      </c>
      <c r="C59" s="33" t="s">
        <v>37</v>
      </c>
      <c r="D59" s="33" t="s">
        <v>177</v>
      </c>
      <c r="E59" s="33"/>
      <c r="F59" s="45">
        <v>30000</v>
      </c>
    </row>
    <row r="60" spans="1:6" ht="85.5">
      <c r="A60" s="35" t="s">
        <v>178</v>
      </c>
      <c r="B60" s="33" t="s">
        <v>109</v>
      </c>
      <c r="C60" s="33" t="s">
        <v>37</v>
      </c>
      <c r="D60" s="33" t="s">
        <v>179</v>
      </c>
      <c r="E60" s="33"/>
      <c r="F60" s="45">
        <v>30000</v>
      </c>
    </row>
    <row r="61" spans="1:6" ht="28.5">
      <c r="A61" s="32" t="s">
        <v>98</v>
      </c>
      <c r="B61" s="33" t="s">
        <v>109</v>
      </c>
      <c r="C61" s="33" t="s">
        <v>37</v>
      </c>
      <c r="D61" s="33" t="s">
        <v>179</v>
      </c>
      <c r="E61" s="33" t="s">
        <v>100</v>
      </c>
      <c r="F61" s="45">
        <v>30000</v>
      </c>
    </row>
    <row r="62" spans="1:6" ht="30">
      <c r="A62" s="46" t="s">
        <v>101</v>
      </c>
      <c r="B62" s="34" t="s">
        <v>109</v>
      </c>
      <c r="C62" s="34" t="s">
        <v>37</v>
      </c>
      <c r="D62" s="34" t="s">
        <v>179</v>
      </c>
      <c r="E62" s="34" t="s">
        <v>35</v>
      </c>
      <c r="F62" s="47">
        <v>30000</v>
      </c>
    </row>
    <row r="63" spans="1:6" ht="15.75">
      <c r="A63" s="32" t="s">
        <v>163</v>
      </c>
      <c r="B63" s="33" t="s">
        <v>109</v>
      </c>
      <c r="C63" s="33" t="s">
        <v>37</v>
      </c>
      <c r="D63" s="33" t="s">
        <v>91</v>
      </c>
      <c r="E63" s="33"/>
      <c r="F63" s="45">
        <v>468000</v>
      </c>
    </row>
    <row r="64" spans="1:6" ht="15.75">
      <c r="A64" s="32" t="s">
        <v>34</v>
      </c>
      <c r="B64" s="33" t="s">
        <v>109</v>
      </c>
      <c r="C64" s="33" t="s">
        <v>37</v>
      </c>
      <c r="D64" s="33" t="s">
        <v>96</v>
      </c>
      <c r="E64" s="33"/>
      <c r="F64" s="45">
        <v>468000</v>
      </c>
    </row>
    <row r="65" spans="1:6" ht="15.75">
      <c r="A65" s="32" t="s">
        <v>38</v>
      </c>
      <c r="B65" s="33" t="s">
        <v>109</v>
      </c>
      <c r="C65" s="33" t="s">
        <v>37</v>
      </c>
      <c r="D65" s="33" t="s">
        <v>97</v>
      </c>
      <c r="E65" s="33"/>
      <c r="F65" s="45">
        <v>468000</v>
      </c>
    </row>
    <row r="66" spans="1:6" ht="57">
      <c r="A66" s="32" t="s">
        <v>180</v>
      </c>
      <c r="B66" s="33" t="s">
        <v>109</v>
      </c>
      <c r="C66" s="33" t="s">
        <v>37</v>
      </c>
      <c r="D66" s="33" t="s">
        <v>181</v>
      </c>
      <c r="E66" s="33"/>
      <c r="F66" s="45">
        <v>468000</v>
      </c>
    </row>
    <row r="67" spans="1:6" ht="28.5">
      <c r="A67" s="32" t="s">
        <v>92</v>
      </c>
      <c r="B67" s="33" t="s">
        <v>109</v>
      </c>
      <c r="C67" s="33" t="s">
        <v>37</v>
      </c>
      <c r="D67" s="33" t="s">
        <v>181</v>
      </c>
      <c r="E67" s="33" t="s">
        <v>89</v>
      </c>
      <c r="F67" s="45">
        <v>415500</v>
      </c>
    </row>
    <row r="68" spans="1:6" ht="15.75">
      <c r="A68" s="46" t="s">
        <v>93</v>
      </c>
      <c r="B68" s="34" t="s">
        <v>109</v>
      </c>
      <c r="C68" s="34" t="s">
        <v>37</v>
      </c>
      <c r="D68" s="34" t="s">
        <v>181</v>
      </c>
      <c r="E68" s="34" t="s">
        <v>33</v>
      </c>
      <c r="F68" s="47">
        <v>319100</v>
      </c>
    </row>
    <row r="69" spans="1:6" ht="45">
      <c r="A69" s="46" t="s">
        <v>94</v>
      </c>
      <c r="B69" s="34" t="s">
        <v>109</v>
      </c>
      <c r="C69" s="34" t="s">
        <v>37</v>
      </c>
      <c r="D69" s="34" t="s">
        <v>181</v>
      </c>
      <c r="E69" s="34" t="s">
        <v>95</v>
      </c>
      <c r="F69" s="47">
        <v>96400</v>
      </c>
    </row>
    <row r="70" spans="1:6" ht="28.5">
      <c r="A70" s="32" t="s">
        <v>98</v>
      </c>
      <c r="B70" s="33" t="s">
        <v>109</v>
      </c>
      <c r="C70" s="33" t="s">
        <v>37</v>
      </c>
      <c r="D70" s="33" t="s">
        <v>181</v>
      </c>
      <c r="E70" s="33" t="s">
        <v>100</v>
      </c>
      <c r="F70" s="45">
        <v>52500</v>
      </c>
    </row>
    <row r="71" spans="1:6" ht="30">
      <c r="A71" s="46" t="s">
        <v>101</v>
      </c>
      <c r="B71" s="34" t="s">
        <v>109</v>
      </c>
      <c r="C71" s="34" t="s">
        <v>37</v>
      </c>
      <c r="D71" s="34" t="s">
        <v>181</v>
      </c>
      <c r="E71" s="34" t="s">
        <v>35</v>
      </c>
      <c r="F71" s="47">
        <v>52500</v>
      </c>
    </row>
    <row r="72" spans="1:6" ht="28.5">
      <c r="A72" s="32" t="s">
        <v>182</v>
      </c>
      <c r="B72" s="33" t="s">
        <v>109</v>
      </c>
      <c r="C72" s="33" t="s">
        <v>37</v>
      </c>
      <c r="D72" s="33" t="s">
        <v>103</v>
      </c>
      <c r="E72" s="33"/>
      <c r="F72" s="45">
        <v>332300</v>
      </c>
    </row>
    <row r="73" spans="1:6" ht="15.75">
      <c r="A73" s="32" t="s">
        <v>38</v>
      </c>
      <c r="B73" s="33" t="s">
        <v>109</v>
      </c>
      <c r="C73" s="33" t="s">
        <v>37</v>
      </c>
      <c r="D73" s="33" t="s">
        <v>104</v>
      </c>
      <c r="E73" s="33"/>
      <c r="F73" s="45">
        <v>332300</v>
      </c>
    </row>
    <row r="74" spans="1:6" ht="15.75">
      <c r="A74" s="32" t="s">
        <v>38</v>
      </c>
      <c r="B74" s="33" t="s">
        <v>109</v>
      </c>
      <c r="C74" s="33" t="s">
        <v>37</v>
      </c>
      <c r="D74" s="33" t="s">
        <v>105</v>
      </c>
      <c r="E74" s="33"/>
      <c r="F74" s="45">
        <v>332300</v>
      </c>
    </row>
    <row r="75" spans="1:6" ht="28.5">
      <c r="A75" s="32" t="s">
        <v>342</v>
      </c>
      <c r="B75" s="33" t="s">
        <v>109</v>
      </c>
      <c r="C75" s="33" t="s">
        <v>37</v>
      </c>
      <c r="D75" s="33" t="s">
        <v>183</v>
      </c>
      <c r="E75" s="33"/>
      <c r="F75" s="45">
        <v>332300</v>
      </c>
    </row>
    <row r="76" spans="1:6" ht="28.5">
      <c r="A76" s="32" t="s">
        <v>98</v>
      </c>
      <c r="B76" s="33" t="s">
        <v>109</v>
      </c>
      <c r="C76" s="33" t="s">
        <v>37</v>
      </c>
      <c r="D76" s="33" t="s">
        <v>183</v>
      </c>
      <c r="E76" s="33" t="s">
        <v>100</v>
      </c>
      <c r="F76" s="45">
        <v>332300</v>
      </c>
    </row>
    <row r="77" spans="1:6" ht="30">
      <c r="A77" s="46" t="s">
        <v>101</v>
      </c>
      <c r="B77" s="34" t="s">
        <v>109</v>
      </c>
      <c r="C77" s="34" t="s">
        <v>37</v>
      </c>
      <c r="D77" s="34" t="s">
        <v>183</v>
      </c>
      <c r="E77" s="34" t="s">
        <v>35</v>
      </c>
      <c r="F77" s="47">
        <v>332300</v>
      </c>
    </row>
    <row r="78" spans="1:6" ht="28.5">
      <c r="A78" s="32" t="s">
        <v>48</v>
      </c>
      <c r="B78" s="33" t="s">
        <v>109</v>
      </c>
      <c r="C78" s="33" t="s">
        <v>49</v>
      </c>
      <c r="D78" s="33"/>
      <c r="E78" s="33"/>
      <c r="F78" s="45">
        <v>65000</v>
      </c>
    </row>
    <row r="79" spans="1:6" ht="28.5">
      <c r="A79" s="32" t="s">
        <v>50</v>
      </c>
      <c r="B79" s="33" t="s">
        <v>109</v>
      </c>
      <c r="C79" s="33" t="s">
        <v>51</v>
      </c>
      <c r="D79" s="33"/>
      <c r="E79" s="33"/>
      <c r="F79" s="45">
        <v>25000</v>
      </c>
    </row>
    <row r="80" spans="1:6" ht="28.5">
      <c r="A80" s="32" t="s">
        <v>50</v>
      </c>
      <c r="B80" s="33" t="s">
        <v>109</v>
      </c>
      <c r="C80" s="33" t="s">
        <v>51</v>
      </c>
      <c r="D80" s="33" t="s">
        <v>90</v>
      </c>
      <c r="E80" s="33"/>
      <c r="F80" s="45">
        <v>25000</v>
      </c>
    </row>
    <row r="81" spans="1:6" ht="42.75">
      <c r="A81" s="32" t="s">
        <v>184</v>
      </c>
      <c r="B81" s="33" t="s">
        <v>109</v>
      </c>
      <c r="C81" s="33" t="s">
        <v>51</v>
      </c>
      <c r="D81" s="33" t="s">
        <v>110</v>
      </c>
      <c r="E81" s="33"/>
      <c r="F81" s="45">
        <v>5000</v>
      </c>
    </row>
    <row r="82" spans="1:6" ht="28.5">
      <c r="A82" s="32" t="s">
        <v>185</v>
      </c>
      <c r="B82" s="33" t="s">
        <v>109</v>
      </c>
      <c r="C82" s="33" t="s">
        <v>51</v>
      </c>
      <c r="D82" s="33" t="s">
        <v>186</v>
      </c>
      <c r="E82" s="33"/>
      <c r="F82" s="45">
        <v>5000</v>
      </c>
    </row>
    <row r="83" spans="1:6" ht="28.5">
      <c r="A83" s="32" t="s">
        <v>187</v>
      </c>
      <c r="B83" s="33" t="s">
        <v>109</v>
      </c>
      <c r="C83" s="33" t="s">
        <v>51</v>
      </c>
      <c r="D83" s="33" t="s">
        <v>188</v>
      </c>
      <c r="E83" s="33"/>
      <c r="F83" s="45">
        <v>5000</v>
      </c>
    </row>
    <row r="84" spans="1:6" ht="28.5">
      <c r="A84" s="32" t="s">
        <v>98</v>
      </c>
      <c r="B84" s="33" t="s">
        <v>109</v>
      </c>
      <c r="C84" s="33" t="s">
        <v>51</v>
      </c>
      <c r="D84" s="33" t="s">
        <v>188</v>
      </c>
      <c r="E84" s="33" t="s">
        <v>100</v>
      </c>
      <c r="F84" s="45">
        <v>5000</v>
      </c>
    </row>
    <row r="85" spans="1:6" ht="30">
      <c r="A85" s="46" t="s">
        <v>101</v>
      </c>
      <c r="B85" s="34" t="s">
        <v>109</v>
      </c>
      <c r="C85" s="34" t="s">
        <v>51</v>
      </c>
      <c r="D85" s="34" t="s">
        <v>188</v>
      </c>
      <c r="E85" s="34" t="s">
        <v>35</v>
      </c>
      <c r="F85" s="47">
        <v>5000</v>
      </c>
    </row>
    <row r="86" spans="1:6" ht="28.5">
      <c r="A86" s="32" t="s">
        <v>182</v>
      </c>
      <c r="B86" s="33" t="s">
        <v>109</v>
      </c>
      <c r="C86" s="33" t="s">
        <v>51</v>
      </c>
      <c r="D86" s="33" t="s">
        <v>103</v>
      </c>
      <c r="E86" s="33"/>
      <c r="F86" s="45">
        <v>20000</v>
      </c>
    </row>
    <row r="87" spans="1:6" ht="15.75">
      <c r="A87" s="32" t="s">
        <v>38</v>
      </c>
      <c r="B87" s="33" t="s">
        <v>109</v>
      </c>
      <c r="C87" s="33" t="s">
        <v>51</v>
      </c>
      <c r="D87" s="33" t="s">
        <v>104</v>
      </c>
      <c r="E87" s="33"/>
      <c r="F87" s="45">
        <v>20000</v>
      </c>
    </row>
    <row r="88" spans="1:6" ht="15.75">
      <c r="A88" s="32" t="s">
        <v>38</v>
      </c>
      <c r="B88" s="33" t="s">
        <v>109</v>
      </c>
      <c r="C88" s="33" t="s">
        <v>51</v>
      </c>
      <c r="D88" s="33" t="s">
        <v>105</v>
      </c>
      <c r="E88" s="33"/>
      <c r="F88" s="45">
        <v>20000</v>
      </c>
    </row>
    <row r="89" spans="1:6" ht="28.5">
      <c r="A89" s="32" t="s">
        <v>54</v>
      </c>
      <c r="B89" s="33" t="s">
        <v>109</v>
      </c>
      <c r="C89" s="33" t="s">
        <v>51</v>
      </c>
      <c r="D89" s="33" t="s">
        <v>189</v>
      </c>
      <c r="E89" s="33"/>
      <c r="F89" s="45">
        <v>20000</v>
      </c>
    </row>
    <row r="90" spans="1:6" ht="28.5">
      <c r="A90" s="32" t="s">
        <v>98</v>
      </c>
      <c r="B90" s="33" t="s">
        <v>109</v>
      </c>
      <c r="C90" s="33" t="s">
        <v>51</v>
      </c>
      <c r="D90" s="33" t="s">
        <v>189</v>
      </c>
      <c r="E90" s="33" t="s">
        <v>100</v>
      </c>
      <c r="F90" s="45">
        <v>20000</v>
      </c>
    </row>
    <row r="91" spans="1:6" ht="30">
      <c r="A91" s="46" t="s">
        <v>101</v>
      </c>
      <c r="B91" s="34" t="s">
        <v>109</v>
      </c>
      <c r="C91" s="34" t="s">
        <v>51</v>
      </c>
      <c r="D91" s="34" t="s">
        <v>189</v>
      </c>
      <c r="E91" s="34" t="s">
        <v>35</v>
      </c>
      <c r="F91" s="47">
        <v>20000</v>
      </c>
    </row>
    <row r="92" spans="1:6" ht="15.75">
      <c r="A92" s="32" t="s">
        <v>52</v>
      </c>
      <c r="B92" s="33" t="s">
        <v>109</v>
      </c>
      <c r="C92" s="33" t="s">
        <v>53</v>
      </c>
      <c r="D92" s="33"/>
      <c r="E92" s="33"/>
      <c r="F92" s="45">
        <v>40000</v>
      </c>
    </row>
    <row r="93" spans="1:6" ht="15.75">
      <c r="A93" s="32" t="s">
        <v>52</v>
      </c>
      <c r="B93" s="33" t="s">
        <v>109</v>
      </c>
      <c r="C93" s="33" t="s">
        <v>53</v>
      </c>
      <c r="D93" s="33" t="s">
        <v>90</v>
      </c>
      <c r="E93" s="33"/>
      <c r="F93" s="45">
        <v>40000</v>
      </c>
    </row>
    <row r="94" spans="1:6" ht="57">
      <c r="A94" s="32" t="s">
        <v>190</v>
      </c>
      <c r="B94" s="33" t="s">
        <v>109</v>
      </c>
      <c r="C94" s="33" t="s">
        <v>53</v>
      </c>
      <c r="D94" s="33" t="s">
        <v>111</v>
      </c>
      <c r="E94" s="33"/>
      <c r="F94" s="45">
        <v>40000</v>
      </c>
    </row>
    <row r="95" spans="1:6" ht="28.5">
      <c r="A95" s="32" t="s">
        <v>191</v>
      </c>
      <c r="B95" s="33" t="s">
        <v>109</v>
      </c>
      <c r="C95" s="33" t="s">
        <v>53</v>
      </c>
      <c r="D95" s="33" t="s">
        <v>192</v>
      </c>
      <c r="E95" s="33"/>
      <c r="F95" s="45">
        <v>40000</v>
      </c>
    </row>
    <row r="96" spans="1:6" ht="28.5">
      <c r="A96" s="32" t="s">
        <v>193</v>
      </c>
      <c r="B96" s="33" t="s">
        <v>109</v>
      </c>
      <c r="C96" s="33" t="s">
        <v>53</v>
      </c>
      <c r="D96" s="33" t="s">
        <v>194</v>
      </c>
      <c r="E96" s="33"/>
      <c r="F96" s="45">
        <v>40000</v>
      </c>
    </row>
    <row r="97" spans="1:6" ht="28.5">
      <c r="A97" s="32" t="s">
        <v>98</v>
      </c>
      <c r="B97" s="33" t="s">
        <v>109</v>
      </c>
      <c r="C97" s="33" t="s">
        <v>53</v>
      </c>
      <c r="D97" s="33" t="s">
        <v>194</v>
      </c>
      <c r="E97" s="33" t="s">
        <v>100</v>
      </c>
      <c r="F97" s="45">
        <v>40000</v>
      </c>
    </row>
    <row r="98" spans="1:6" ht="30">
      <c r="A98" s="46" t="s">
        <v>101</v>
      </c>
      <c r="B98" s="34" t="s">
        <v>109</v>
      </c>
      <c r="C98" s="34" t="s">
        <v>53</v>
      </c>
      <c r="D98" s="34" t="s">
        <v>194</v>
      </c>
      <c r="E98" s="34" t="s">
        <v>35</v>
      </c>
      <c r="F98" s="47">
        <v>40000</v>
      </c>
    </row>
    <row r="99" spans="1:6" ht="15.75">
      <c r="A99" s="32" t="s">
        <v>55</v>
      </c>
      <c r="B99" s="33" t="s">
        <v>109</v>
      </c>
      <c r="C99" s="33" t="s">
        <v>56</v>
      </c>
      <c r="D99" s="33"/>
      <c r="E99" s="33"/>
      <c r="F99" s="45">
        <v>857000</v>
      </c>
    </row>
    <row r="100" spans="1:6" ht="15.75">
      <c r="A100" s="32" t="s">
        <v>57</v>
      </c>
      <c r="B100" s="33" t="s">
        <v>109</v>
      </c>
      <c r="C100" s="33" t="s">
        <v>58</v>
      </c>
      <c r="D100" s="33"/>
      <c r="E100" s="33"/>
      <c r="F100" s="45">
        <v>757000</v>
      </c>
    </row>
    <row r="101" spans="1:6" ht="15.75">
      <c r="A101" s="32" t="s">
        <v>57</v>
      </c>
      <c r="B101" s="33" t="s">
        <v>109</v>
      </c>
      <c r="C101" s="33" t="s">
        <v>58</v>
      </c>
      <c r="D101" s="33" t="s">
        <v>90</v>
      </c>
      <c r="E101" s="33"/>
      <c r="F101" s="45">
        <v>757000</v>
      </c>
    </row>
    <row r="102" spans="1:6" ht="57">
      <c r="A102" s="32" t="s">
        <v>195</v>
      </c>
      <c r="B102" s="33" t="s">
        <v>109</v>
      </c>
      <c r="C102" s="33" t="s">
        <v>58</v>
      </c>
      <c r="D102" s="33" t="s">
        <v>118</v>
      </c>
      <c r="E102" s="33"/>
      <c r="F102" s="45">
        <v>637000</v>
      </c>
    </row>
    <row r="103" spans="1:6" ht="71.25">
      <c r="A103" s="32" t="s">
        <v>196</v>
      </c>
      <c r="B103" s="33" t="s">
        <v>109</v>
      </c>
      <c r="C103" s="33" t="s">
        <v>58</v>
      </c>
      <c r="D103" s="33" t="s">
        <v>119</v>
      </c>
      <c r="E103" s="33"/>
      <c r="F103" s="45">
        <v>637000</v>
      </c>
    </row>
    <row r="104" spans="1:6" ht="42.75">
      <c r="A104" s="32" t="s">
        <v>197</v>
      </c>
      <c r="B104" s="33" t="s">
        <v>109</v>
      </c>
      <c r="C104" s="33" t="s">
        <v>58</v>
      </c>
      <c r="D104" s="33" t="s">
        <v>120</v>
      </c>
      <c r="E104" s="33"/>
      <c r="F104" s="45">
        <v>637000</v>
      </c>
    </row>
    <row r="105" spans="1:6" ht="42.75">
      <c r="A105" s="32" t="s">
        <v>198</v>
      </c>
      <c r="B105" s="33" t="s">
        <v>109</v>
      </c>
      <c r="C105" s="33" t="s">
        <v>58</v>
      </c>
      <c r="D105" s="33" t="s">
        <v>199</v>
      </c>
      <c r="E105" s="33"/>
      <c r="F105" s="45">
        <v>413000</v>
      </c>
    </row>
    <row r="106" spans="1:6" ht="28.5">
      <c r="A106" s="32" t="s">
        <v>98</v>
      </c>
      <c r="B106" s="33" t="s">
        <v>109</v>
      </c>
      <c r="C106" s="33" t="s">
        <v>58</v>
      </c>
      <c r="D106" s="33" t="s">
        <v>199</v>
      </c>
      <c r="E106" s="33" t="s">
        <v>100</v>
      </c>
      <c r="F106" s="45">
        <v>413000</v>
      </c>
    </row>
    <row r="107" spans="1:6" ht="30">
      <c r="A107" s="46" t="s">
        <v>101</v>
      </c>
      <c r="B107" s="34" t="s">
        <v>109</v>
      </c>
      <c r="C107" s="34" t="s">
        <v>58</v>
      </c>
      <c r="D107" s="34" t="s">
        <v>199</v>
      </c>
      <c r="E107" s="34" t="s">
        <v>35</v>
      </c>
      <c r="F107" s="47">
        <v>413000</v>
      </c>
    </row>
    <row r="108" spans="1:6" ht="28.5">
      <c r="A108" s="32" t="s">
        <v>200</v>
      </c>
      <c r="B108" s="33" t="s">
        <v>109</v>
      </c>
      <c r="C108" s="33" t="s">
        <v>58</v>
      </c>
      <c r="D108" s="33" t="s">
        <v>201</v>
      </c>
      <c r="E108" s="33"/>
      <c r="F108" s="45">
        <v>124000</v>
      </c>
    </row>
    <row r="109" spans="1:6" ht="28.5">
      <c r="A109" s="32" t="s">
        <v>98</v>
      </c>
      <c r="B109" s="33" t="s">
        <v>109</v>
      </c>
      <c r="C109" s="33" t="s">
        <v>58</v>
      </c>
      <c r="D109" s="33" t="s">
        <v>201</v>
      </c>
      <c r="E109" s="33" t="s">
        <v>100</v>
      </c>
      <c r="F109" s="45">
        <v>124000</v>
      </c>
    </row>
    <row r="110" spans="1:6" ht="30">
      <c r="A110" s="46" t="s">
        <v>101</v>
      </c>
      <c r="B110" s="34" t="s">
        <v>109</v>
      </c>
      <c r="C110" s="34" t="s">
        <v>58</v>
      </c>
      <c r="D110" s="34" t="s">
        <v>201</v>
      </c>
      <c r="E110" s="34" t="s">
        <v>35</v>
      </c>
      <c r="F110" s="47">
        <v>124000</v>
      </c>
    </row>
    <row r="111" spans="1:6" ht="28.5">
      <c r="A111" s="32" t="s">
        <v>200</v>
      </c>
      <c r="B111" s="33" t="s">
        <v>109</v>
      </c>
      <c r="C111" s="33" t="s">
        <v>58</v>
      </c>
      <c r="D111" s="33" t="s">
        <v>283</v>
      </c>
      <c r="E111" s="33"/>
      <c r="F111" s="45">
        <v>100000</v>
      </c>
    </row>
    <row r="112" spans="1:6" ht="28.5">
      <c r="A112" s="32" t="s">
        <v>98</v>
      </c>
      <c r="B112" s="33" t="s">
        <v>109</v>
      </c>
      <c r="C112" s="33" t="s">
        <v>58</v>
      </c>
      <c r="D112" s="33" t="s">
        <v>283</v>
      </c>
      <c r="E112" s="33" t="s">
        <v>100</v>
      </c>
      <c r="F112" s="45">
        <v>100000</v>
      </c>
    </row>
    <row r="113" spans="1:6" ht="30">
      <c r="A113" s="46" t="s">
        <v>101</v>
      </c>
      <c r="B113" s="34" t="s">
        <v>109</v>
      </c>
      <c r="C113" s="34" t="s">
        <v>58</v>
      </c>
      <c r="D113" s="34" t="s">
        <v>283</v>
      </c>
      <c r="E113" s="34" t="s">
        <v>35</v>
      </c>
      <c r="F113" s="47">
        <v>100000</v>
      </c>
    </row>
    <row r="114" spans="1:6" ht="42.75">
      <c r="A114" s="32" t="s">
        <v>202</v>
      </c>
      <c r="B114" s="33" t="s">
        <v>109</v>
      </c>
      <c r="C114" s="33" t="s">
        <v>58</v>
      </c>
      <c r="D114" s="33" t="s">
        <v>203</v>
      </c>
      <c r="E114" s="33"/>
      <c r="F114" s="45">
        <v>65000</v>
      </c>
    </row>
    <row r="115" spans="1:6" ht="28.5">
      <c r="A115" s="32" t="s">
        <v>204</v>
      </c>
      <c r="B115" s="33" t="s">
        <v>109</v>
      </c>
      <c r="C115" s="33" t="s">
        <v>58</v>
      </c>
      <c r="D115" s="33" t="s">
        <v>205</v>
      </c>
      <c r="E115" s="33"/>
      <c r="F115" s="45">
        <v>65000</v>
      </c>
    </row>
    <row r="116" spans="1:6" ht="28.5">
      <c r="A116" s="32" t="s">
        <v>200</v>
      </c>
      <c r="B116" s="33" t="s">
        <v>109</v>
      </c>
      <c r="C116" s="33" t="s">
        <v>58</v>
      </c>
      <c r="D116" s="33" t="s">
        <v>284</v>
      </c>
      <c r="E116" s="33"/>
      <c r="F116" s="45">
        <v>65000</v>
      </c>
    </row>
    <row r="117" spans="1:6" ht="28.5">
      <c r="A117" s="32" t="s">
        <v>98</v>
      </c>
      <c r="B117" s="33" t="s">
        <v>109</v>
      </c>
      <c r="C117" s="33" t="s">
        <v>58</v>
      </c>
      <c r="D117" s="33" t="s">
        <v>284</v>
      </c>
      <c r="E117" s="33" t="s">
        <v>100</v>
      </c>
      <c r="F117" s="45">
        <v>65000</v>
      </c>
    </row>
    <row r="118" spans="1:6" ht="30">
      <c r="A118" s="46" t="s">
        <v>101</v>
      </c>
      <c r="B118" s="34" t="s">
        <v>109</v>
      </c>
      <c r="C118" s="34" t="s">
        <v>58</v>
      </c>
      <c r="D118" s="34" t="s">
        <v>284</v>
      </c>
      <c r="E118" s="34" t="s">
        <v>35</v>
      </c>
      <c r="F118" s="47">
        <v>65000</v>
      </c>
    </row>
    <row r="119" spans="1:6" ht="85.5">
      <c r="A119" s="32" t="s">
        <v>285</v>
      </c>
      <c r="B119" s="33" t="s">
        <v>109</v>
      </c>
      <c r="C119" s="33" t="s">
        <v>58</v>
      </c>
      <c r="D119" s="33" t="s">
        <v>286</v>
      </c>
      <c r="E119" s="33"/>
      <c r="F119" s="45">
        <v>55000</v>
      </c>
    </row>
    <row r="120" spans="1:6" ht="42.75">
      <c r="A120" s="32" t="s">
        <v>287</v>
      </c>
      <c r="B120" s="33" t="s">
        <v>109</v>
      </c>
      <c r="C120" s="33" t="s">
        <v>58</v>
      </c>
      <c r="D120" s="33" t="s">
        <v>288</v>
      </c>
      <c r="E120" s="33"/>
      <c r="F120" s="45">
        <v>55000</v>
      </c>
    </row>
    <row r="121" spans="1:6" ht="57">
      <c r="A121" s="32" t="s">
        <v>289</v>
      </c>
      <c r="B121" s="33" t="s">
        <v>109</v>
      </c>
      <c r="C121" s="33" t="s">
        <v>58</v>
      </c>
      <c r="D121" s="33" t="s">
        <v>290</v>
      </c>
      <c r="E121" s="33"/>
      <c r="F121" s="45">
        <v>55000</v>
      </c>
    </row>
    <row r="122" spans="1:6" ht="28.5">
      <c r="A122" s="32" t="s">
        <v>98</v>
      </c>
      <c r="B122" s="33" t="s">
        <v>109</v>
      </c>
      <c r="C122" s="33" t="s">
        <v>58</v>
      </c>
      <c r="D122" s="33" t="s">
        <v>290</v>
      </c>
      <c r="E122" s="33" t="s">
        <v>100</v>
      </c>
      <c r="F122" s="45">
        <v>55000</v>
      </c>
    </row>
    <row r="123" spans="1:6" ht="30">
      <c r="A123" s="46" t="s">
        <v>101</v>
      </c>
      <c r="B123" s="34" t="s">
        <v>109</v>
      </c>
      <c r="C123" s="34" t="s">
        <v>58</v>
      </c>
      <c r="D123" s="34" t="s">
        <v>290</v>
      </c>
      <c r="E123" s="34" t="s">
        <v>35</v>
      </c>
      <c r="F123" s="47">
        <v>55000</v>
      </c>
    </row>
    <row r="124" spans="1:6" ht="15.75">
      <c r="A124" s="32" t="s">
        <v>59</v>
      </c>
      <c r="B124" s="33" t="s">
        <v>109</v>
      </c>
      <c r="C124" s="33" t="s">
        <v>60</v>
      </c>
      <c r="D124" s="33"/>
      <c r="E124" s="33"/>
      <c r="F124" s="45">
        <v>100000</v>
      </c>
    </row>
    <row r="125" spans="1:6" ht="15.75">
      <c r="A125" s="32" t="s">
        <v>59</v>
      </c>
      <c r="B125" s="33" t="s">
        <v>109</v>
      </c>
      <c r="C125" s="33" t="s">
        <v>60</v>
      </c>
      <c r="D125" s="33" t="s">
        <v>90</v>
      </c>
      <c r="E125" s="33"/>
      <c r="F125" s="45">
        <v>100000</v>
      </c>
    </row>
    <row r="126" spans="1:6" ht="57">
      <c r="A126" s="32" t="s">
        <v>206</v>
      </c>
      <c r="B126" s="33" t="s">
        <v>109</v>
      </c>
      <c r="C126" s="33" t="s">
        <v>60</v>
      </c>
      <c r="D126" s="33" t="s">
        <v>115</v>
      </c>
      <c r="E126" s="33"/>
      <c r="F126" s="45">
        <v>8000</v>
      </c>
    </row>
    <row r="127" spans="1:6" ht="57">
      <c r="A127" s="32" t="s">
        <v>207</v>
      </c>
      <c r="B127" s="33" t="s">
        <v>109</v>
      </c>
      <c r="C127" s="33" t="s">
        <v>60</v>
      </c>
      <c r="D127" s="33" t="s">
        <v>208</v>
      </c>
      <c r="E127" s="33"/>
      <c r="F127" s="45">
        <v>8000</v>
      </c>
    </row>
    <row r="128" spans="1:6" ht="57">
      <c r="A128" s="32" t="s">
        <v>209</v>
      </c>
      <c r="B128" s="33" t="s">
        <v>109</v>
      </c>
      <c r="C128" s="33" t="s">
        <v>60</v>
      </c>
      <c r="D128" s="33" t="s">
        <v>210</v>
      </c>
      <c r="E128" s="33"/>
      <c r="F128" s="45">
        <v>8000</v>
      </c>
    </row>
    <row r="129" spans="1:6" ht="28.5">
      <c r="A129" s="32" t="s">
        <v>98</v>
      </c>
      <c r="B129" s="33" t="s">
        <v>109</v>
      </c>
      <c r="C129" s="33" t="s">
        <v>60</v>
      </c>
      <c r="D129" s="33" t="s">
        <v>210</v>
      </c>
      <c r="E129" s="33" t="s">
        <v>100</v>
      </c>
      <c r="F129" s="45">
        <v>8000</v>
      </c>
    </row>
    <row r="130" spans="1:6" ht="30">
      <c r="A130" s="46" t="s">
        <v>101</v>
      </c>
      <c r="B130" s="34" t="s">
        <v>109</v>
      </c>
      <c r="C130" s="34" t="s">
        <v>60</v>
      </c>
      <c r="D130" s="34" t="s">
        <v>210</v>
      </c>
      <c r="E130" s="34" t="s">
        <v>35</v>
      </c>
      <c r="F130" s="47">
        <v>8000</v>
      </c>
    </row>
    <row r="131" spans="1:6" ht="28.5">
      <c r="A131" s="32" t="s">
        <v>182</v>
      </c>
      <c r="B131" s="33" t="s">
        <v>109</v>
      </c>
      <c r="C131" s="33" t="s">
        <v>60</v>
      </c>
      <c r="D131" s="33" t="s">
        <v>103</v>
      </c>
      <c r="E131" s="33"/>
      <c r="F131" s="45">
        <v>92000</v>
      </c>
    </row>
    <row r="132" spans="1:6" ht="15.75">
      <c r="A132" s="32" t="s">
        <v>38</v>
      </c>
      <c r="B132" s="33" t="s">
        <v>109</v>
      </c>
      <c r="C132" s="33" t="s">
        <v>60</v>
      </c>
      <c r="D132" s="33" t="s">
        <v>104</v>
      </c>
      <c r="E132" s="33"/>
      <c r="F132" s="45">
        <v>92000</v>
      </c>
    </row>
    <row r="133" spans="1:6" ht="15.75">
      <c r="A133" s="32" t="s">
        <v>38</v>
      </c>
      <c r="B133" s="33" t="s">
        <v>109</v>
      </c>
      <c r="C133" s="33" t="s">
        <v>60</v>
      </c>
      <c r="D133" s="33" t="s">
        <v>105</v>
      </c>
      <c r="E133" s="33"/>
      <c r="F133" s="45">
        <v>92000</v>
      </c>
    </row>
    <row r="134" spans="1:6" ht="15.75">
      <c r="A134" s="32" t="s">
        <v>343</v>
      </c>
      <c r="B134" s="33" t="s">
        <v>109</v>
      </c>
      <c r="C134" s="33" t="s">
        <v>60</v>
      </c>
      <c r="D134" s="33" t="s">
        <v>211</v>
      </c>
      <c r="E134" s="33"/>
      <c r="F134" s="45">
        <v>92000</v>
      </c>
    </row>
    <row r="135" spans="1:6" ht="28.5">
      <c r="A135" s="32" t="s">
        <v>98</v>
      </c>
      <c r="B135" s="33" t="s">
        <v>109</v>
      </c>
      <c r="C135" s="33" t="s">
        <v>60</v>
      </c>
      <c r="D135" s="33" t="s">
        <v>211</v>
      </c>
      <c r="E135" s="33" t="s">
        <v>100</v>
      </c>
      <c r="F135" s="45">
        <v>92000</v>
      </c>
    </row>
    <row r="136" spans="1:6" ht="30">
      <c r="A136" s="46" t="s">
        <v>101</v>
      </c>
      <c r="B136" s="34" t="s">
        <v>109</v>
      </c>
      <c r="C136" s="34" t="s">
        <v>60</v>
      </c>
      <c r="D136" s="34" t="s">
        <v>211</v>
      </c>
      <c r="E136" s="34" t="s">
        <v>35</v>
      </c>
      <c r="F136" s="47">
        <v>92000</v>
      </c>
    </row>
    <row r="137" spans="1:6" ht="15.75">
      <c r="A137" s="32" t="s">
        <v>61</v>
      </c>
      <c r="B137" s="33" t="s">
        <v>109</v>
      </c>
      <c r="C137" s="33" t="s">
        <v>62</v>
      </c>
      <c r="D137" s="33"/>
      <c r="E137" s="33"/>
      <c r="F137" s="45">
        <v>3505200</v>
      </c>
    </row>
    <row r="138" spans="1:6" ht="15.75">
      <c r="A138" s="32" t="s">
        <v>63</v>
      </c>
      <c r="B138" s="33" t="s">
        <v>109</v>
      </c>
      <c r="C138" s="33" t="s">
        <v>64</v>
      </c>
      <c r="D138" s="33"/>
      <c r="E138" s="33"/>
      <c r="F138" s="45">
        <v>320000</v>
      </c>
    </row>
    <row r="139" spans="1:6" ht="15.75">
      <c r="A139" s="32" t="s">
        <v>63</v>
      </c>
      <c r="B139" s="33" t="s">
        <v>109</v>
      </c>
      <c r="C139" s="33" t="s">
        <v>64</v>
      </c>
      <c r="D139" s="33" t="s">
        <v>90</v>
      </c>
      <c r="E139" s="33"/>
      <c r="F139" s="45">
        <v>320000</v>
      </c>
    </row>
    <row r="140" spans="1:6" ht="28.5">
      <c r="A140" s="32" t="s">
        <v>182</v>
      </c>
      <c r="B140" s="33" t="s">
        <v>109</v>
      </c>
      <c r="C140" s="33" t="s">
        <v>64</v>
      </c>
      <c r="D140" s="33" t="s">
        <v>103</v>
      </c>
      <c r="E140" s="33"/>
      <c r="F140" s="45">
        <v>320000</v>
      </c>
    </row>
    <row r="141" spans="1:6" ht="15.75">
      <c r="A141" s="32" t="s">
        <v>38</v>
      </c>
      <c r="B141" s="33" t="s">
        <v>109</v>
      </c>
      <c r="C141" s="33" t="s">
        <v>64</v>
      </c>
      <c r="D141" s="33" t="s">
        <v>104</v>
      </c>
      <c r="E141" s="33"/>
      <c r="F141" s="45">
        <v>320000</v>
      </c>
    </row>
    <row r="142" spans="1:6" ht="15.75">
      <c r="A142" s="32" t="s">
        <v>38</v>
      </c>
      <c r="B142" s="33" t="s">
        <v>109</v>
      </c>
      <c r="C142" s="33" t="s">
        <v>64</v>
      </c>
      <c r="D142" s="33" t="s">
        <v>105</v>
      </c>
      <c r="E142" s="33"/>
      <c r="F142" s="45">
        <v>320000</v>
      </c>
    </row>
    <row r="143" spans="1:6" ht="15.75">
      <c r="A143" s="32" t="s">
        <v>291</v>
      </c>
      <c r="B143" s="33" t="s">
        <v>109</v>
      </c>
      <c r="C143" s="33" t="s">
        <v>64</v>
      </c>
      <c r="D143" s="33" t="s">
        <v>212</v>
      </c>
      <c r="E143" s="33"/>
      <c r="F143" s="45">
        <v>320000</v>
      </c>
    </row>
    <row r="144" spans="1:6" ht="28.5">
      <c r="A144" s="32" t="s">
        <v>98</v>
      </c>
      <c r="B144" s="33" t="s">
        <v>109</v>
      </c>
      <c r="C144" s="33" t="s">
        <v>64</v>
      </c>
      <c r="D144" s="33" t="s">
        <v>212</v>
      </c>
      <c r="E144" s="33" t="s">
        <v>100</v>
      </c>
      <c r="F144" s="45">
        <v>320000</v>
      </c>
    </row>
    <row r="145" spans="1:6" ht="30">
      <c r="A145" s="46" t="s">
        <v>101</v>
      </c>
      <c r="B145" s="34" t="s">
        <v>109</v>
      </c>
      <c r="C145" s="34" t="s">
        <v>64</v>
      </c>
      <c r="D145" s="34" t="s">
        <v>212</v>
      </c>
      <c r="E145" s="34" t="s">
        <v>35</v>
      </c>
      <c r="F145" s="47">
        <v>320000</v>
      </c>
    </row>
    <row r="146" spans="1:6" ht="15.75">
      <c r="A146" s="32" t="s">
        <v>65</v>
      </c>
      <c r="B146" s="33" t="s">
        <v>109</v>
      </c>
      <c r="C146" s="33" t="s">
        <v>66</v>
      </c>
      <c r="D146" s="33"/>
      <c r="E146" s="33"/>
      <c r="F146" s="45">
        <v>1407000</v>
      </c>
    </row>
    <row r="147" spans="1:6" ht="15.75">
      <c r="A147" s="32" t="s">
        <v>65</v>
      </c>
      <c r="B147" s="33" t="s">
        <v>109</v>
      </c>
      <c r="C147" s="33" t="s">
        <v>66</v>
      </c>
      <c r="D147" s="33" t="s">
        <v>90</v>
      </c>
      <c r="E147" s="33"/>
      <c r="F147" s="45">
        <v>1407000</v>
      </c>
    </row>
    <row r="148" spans="1:6" ht="57">
      <c r="A148" s="32" t="s">
        <v>195</v>
      </c>
      <c r="B148" s="33" t="s">
        <v>109</v>
      </c>
      <c r="C148" s="33" t="s">
        <v>66</v>
      </c>
      <c r="D148" s="33" t="s">
        <v>118</v>
      </c>
      <c r="E148" s="33"/>
      <c r="F148" s="45">
        <v>1407000</v>
      </c>
    </row>
    <row r="149" spans="1:6" ht="57">
      <c r="A149" s="32" t="s">
        <v>213</v>
      </c>
      <c r="B149" s="33" t="s">
        <v>109</v>
      </c>
      <c r="C149" s="33" t="s">
        <v>66</v>
      </c>
      <c r="D149" s="33" t="s">
        <v>125</v>
      </c>
      <c r="E149" s="33"/>
      <c r="F149" s="45">
        <v>1407000</v>
      </c>
    </row>
    <row r="150" spans="1:6" ht="28.5">
      <c r="A150" s="32" t="s">
        <v>214</v>
      </c>
      <c r="B150" s="33" t="s">
        <v>109</v>
      </c>
      <c r="C150" s="33" t="s">
        <v>66</v>
      </c>
      <c r="D150" s="33" t="s">
        <v>126</v>
      </c>
      <c r="E150" s="33"/>
      <c r="F150" s="45">
        <v>1407000</v>
      </c>
    </row>
    <row r="151" spans="1:6" ht="28.5">
      <c r="A151" s="32" t="s">
        <v>344</v>
      </c>
      <c r="B151" s="33" t="s">
        <v>109</v>
      </c>
      <c r="C151" s="33" t="s">
        <v>66</v>
      </c>
      <c r="D151" s="33" t="s">
        <v>215</v>
      </c>
      <c r="E151" s="33"/>
      <c r="F151" s="45">
        <v>807000</v>
      </c>
    </row>
    <row r="152" spans="1:6" ht="28.5">
      <c r="A152" s="32" t="s">
        <v>98</v>
      </c>
      <c r="B152" s="33" t="s">
        <v>109</v>
      </c>
      <c r="C152" s="33" t="s">
        <v>66</v>
      </c>
      <c r="D152" s="33" t="s">
        <v>215</v>
      </c>
      <c r="E152" s="33" t="s">
        <v>100</v>
      </c>
      <c r="F152" s="45">
        <v>807000</v>
      </c>
    </row>
    <row r="153" spans="1:6" ht="30">
      <c r="A153" s="46" t="s">
        <v>101</v>
      </c>
      <c r="B153" s="34" t="s">
        <v>109</v>
      </c>
      <c r="C153" s="34" t="s">
        <v>66</v>
      </c>
      <c r="D153" s="34" t="s">
        <v>215</v>
      </c>
      <c r="E153" s="34" t="s">
        <v>35</v>
      </c>
      <c r="F153" s="47">
        <v>807000</v>
      </c>
    </row>
    <row r="154" spans="1:6" ht="42.75">
      <c r="A154" s="32" t="s">
        <v>345</v>
      </c>
      <c r="B154" s="33" t="s">
        <v>109</v>
      </c>
      <c r="C154" s="33" t="s">
        <v>66</v>
      </c>
      <c r="D154" s="33" t="s">
        <v>313</v>
      </c>
      <c r="E154" s="33"/>
      <c r="F154" s="45">
        <v>250000</v>
      </c>
    </row>
    <row r="155" spans="1:6" ht="28.5">
      <c r="A155" s="32" t="s">
        <v>98</v>
      </c>
      <c r="B155" s="33" t="s">
        <v>109</v>
      </c>
      <c r="C155" s="33" t="s">
        <v>66</v>
      </c>
      <c r="D155" s="33" t="s">
        <v>313</v>
      </c>
      <c r="E155" s="33" t="s">
        <v>100</v>
      </c>
      <c r="F155" s="45">
        <v>250000</v>
      </c>
    </row>
    <row r="156" spans="1:6" ht="30">
      <c r="A156" s="46" t="s">
        <v>101</v>
      </c>
      <c r="B156" s="34" t="s">
        <v>109</v>
      </c>
      <c r="C156" s="34" t="s">
        <v>66</v>
      </c>
      <c r="D156" s="34" t="s">
        <v>313</v>
      </c>
      <c r="E156" s="34" t="s">
        <v>35</v>
      </c>
      <c r="F156" s="47">
        <v>250000</v>
      </c>
    </row>
    <row r="157" spans="1:6" ht="42.75">
      <c r="A157" s="32" t="s">
        <v>346</v>
      </c>
      <c r="B157" s="33" t="s">
        <v>109</v>
      </c>
      <c r="C157" s="33" t="s">
        <v>66</v>
      </c>
      <c r="D157" s="33" t="s">
        <v>347</v>
      </c>
      <c r="E157" s="33"/>
      <c r="F157" s="45">
        <v>150000</v>
      </c>
    </row>
    <row r="158" spans="1:6" ht="28.5">
      <c r="A158" s="32" t="s">
        <v>98</v>
      </c>
      <c r="B158" s="33" t="s">
        <v>109</v>
      </c>
      <c r="C158" s="33" t="s">
        <v>66</v>
      </c>
      <c r="D158" s="33" t="s">
        <v>347</v>
      </c>
      <c r="E158" s="33" t="s">
        <v>100</v>
      </c>
      <c r="F158" s="45">
        <v>150000</v>
      </c>
    </row>
    <row r="159" spans="1:6" ht="30">
      <c r="A159" s="46" t="s">
        <v>101</v>
      </c>
      <c r="B159" s="34" t="s">
        <v>109</v>
      </c>
      <c r="C159" s="34" t="s">
        <v>66</v>
      </c>
      <c r="D159" s="34" t="s">
        <v>347</v>
      </c>
      <c r="E159" s="34" t="s">
        <v>35</v>
      </c>
      <c r="F159" s="47">
        <v>150000</v>
      </c>
    </row>
    <row r="160" spans="1:6" ht="42.75">
      <c r="A160" s="32" t="s">
        <v>310</v>
      </c>
      <c r="B160" s="33" t="s">
        <v>109</v>
      </c>
      <c r="C160" s="33" t="s">
        <v>66</v>
      </c>
      <c r="D160" s="33" t="s">
        <v>311</v>
      </c>
      <c r="E160" s="33"/>
      <c r="F160" s="45">
        <v>200000</v>
      </c>
    </row>
    <row r="161" spans="1:6" ht="28.5">
      <c r="A161" s="32" t="s">
        <v>98</v>
      </c>
      <c r="B161" s="33" t="s">
        <v>109</v>
      </c>
      <c r="C161" s="33" t="s">
        <v>66</v>
      </c>
      <c r="D161" s="33" t="s">
        <v>311</v>
      </c>
      <c r="E161" s="33" t="s">
        <v>100</v>
      </c>
      <c r="F161" s="45">
        <v>200000</v>
      </c>
    </row>
    <row r="162" spans="1:6" ht="30">
      <c r="A162" s="46" t="s">
        <v>101</v>
      </c>
      <c r="B162" s="34" t="s">
        <v>109</v>
      </c>
      <c r="C162" s="34" t="s">
        <v>66</v>
      </c>
      <c r="D162" s="34" t="s">
        <v>311</v>
      </c>
      <c r="E162" s="34" t="s">
        <v>35</v>
      </c>
      <c r="F162" s="47">
        <v>200000</v>
      </c>
    </row>
    <row r="163" spans="1:6" ht="15.75">
      <c r="A163" s="32" t="s">
        <v>67</v>
      </c>
      <c r="B163" s="33" t="s">
        <v>109</v>
      </c>
      <c r="C163" s="33" t="s">
        <v>68</v>
      </c>
      <c r="D163" s="33"/>
      <c r="E163" s="33"/>
      <c r="F163" s="45">
        <v>1778200</v>
      </c>
    </row>
    <row r="164" spans="1:6" ht="15.75">
      <c r="A164" s="32" t="s">
        <v>67</v>
      </c>
      <c r="B164" s="33" t="s">
        <v>109</v>
      </c>
      <c r="C164" s="33" t="s">
        <v>68</v>
      </c>
      <c r="D164" s="33" t="s">
        <v>90</v>
      </c>
      <c r="E164" s="33"/>
      <c r="F164" s="45">
        <v>1778200</v>
      </c>
    </row>
    <row r="165" spans="1:6" ht="57">
      <c r="A165" s="32" t="s">
        <v>195</v>
      </c>
      <c r="B165" s="33" t="s">
        <v>109</v>
      </c>
      <c r="C165" s="33" t="s">
        <v>68</v>
      </c>
      <c r="D165" s="33" t="s">
        <v>118</v>
      </c>
      <c r="E165" s="33"/>
      <c r="F165" s="45">
        <v>900000</v>
      </c>
    </row>
    <row r="166" spans="1:6" ht="57">
      <c r="A166" s="32" t="s">
        <v>213</v>
      </c>
      <c r="B166" s="33" t="s">
        <v>109</v>
      </c>
      <c r="C166" s="33" t="s">
        <v>68</v>
      </c>
      <c r="D166" s="33" t="s">
        <v>125</v>
      </c>
      <c r="E166" s="33"/>
      <c r="F166" s="45">
        <v>800000</v>
      </c>
    </row>
    <row r="167" spans="1:6" ht="28.5">
      <c r="A167" s="32" t="s">
        <v>216</v>
      </c>
      <c r="B167" s="33" t="s">
        <v>109</v>
      </c>
      <c r="C167" s="33" t="s">
        <v>68</v>
      </c>
      <c r="D167" s="33" t="s">
        <v>217</v>
      </c>
      <c r="E167" s="33"/>
      <c r="F167" s="45">
        <v>800000</v>
      </c>
    </row>
    <row r="168" spans="1:6" ht="28.5">
      <c r="A168" s="32" t="s">
        <v>348</v>
      </c>
      <c r="B168" s="33" t="s">
        <v>109</v>
      </c>
      <c r="C168" s="33" t="s">
        <v>68</v>
      </c>
      <c r="D168" s="33" t="s">
        <v>218</v>
      </c>
      <c r="E168" s="33"/>
      <c r="F168" s="45">
        <v>800000</v>
      </c>
    </row>
    <row r="169" spans="1:6" ht="28.5">
      <c r="A169" s="32" t="s">
        <v>98</v>
      </c>
      <c r="B169" s="33" t="s">
        <v>109</v>
      </c>
      <c r="C169" s="33" t="s">
        <v>68</v>
      </c>
      <c r="D169" s="33" t="s">
        <v>218</v>
      </c>
      <c r="E169" s="33" t="s">
        <v>100</v>
      </c>
      <c r="F169" s="45">
        <v>800000</v>
      </c>
    </row>
    <row r="170" spans="1:6" ht="30">
      <c r="A170" s="46" t="s">
        <v>101</v>
      </c>
      <c r="B170" s="34" t="s">
        <v>109</v>
      </c>
      <c r="C170" s="34" t="s">
        <v>68</v>
      </c>
      <c r="D170" s="34" t="s">
        <v>218</v>
      </c>
      <c r="E170" s="34" t="s">
        <v>35</v>
      </c>
      <c r="F170" s="47">
        <v>800000</v>
      </c>
    </row>
    <row r="171" spans="1:6" ht="57">
      <c r="A171" s="32" t="s">
        <v>234</v>
      </c>
      <c r="B171" s="33" t="s">
        <v>109</v>
      </c>
      <c r="C171" s="33" t="s">
        <v>68</v>
      </c>
      <c r="D171" s="33" t="s">
        <v>121</v>
      </c>
      <c r="E171" s="33"/>
      <c r="F171" s="45">
        <v>100000</v>
      </c>
    </row>
    <row r="172" spans="1:6" ht="42.75">
      <c r="A172" s="32" t="s">
        <v>292</v>
      </c>
      <c r="B172" s="33" t="s">
        <v>109</v>
      </c>
      <c r="C172" s="33" t="s">
        <v>68</v>
      </c>
      <c r="D172" s="33" t="s">
        <v>293</v>
      </c>
      <c r="E172" s="33"/>
      <c r="F172" s="45">
        <v>100000</v>
      </c>
    </row>
    <row r="173" spans="1:6" ht="42.75">
      <c r="A173" s="32" t="s">
        <v>294</v>
      </c>
      <c r="B173" s="33" t="s">
        <v>109</v>
      </c>
      <c r="C173" s="33" t="s">
        <v>68</v>
      </c>
      <c r="D173" s="33" t="s">
        <v>295</v>
      </c>
      <c r="E173" s="33"/>
      <c r="F173" s="45">
        <v>100000</v>
      </c>
    </row>
    <row r="174" spans="1:6" ht="28.5">
      <c r="A174" s="32" t="s">
        <v>98</v>
      </c>
      <c r="B174" s="33" t="s">
        <v>109</v>
      </c>
      <c r="C174" s="33" t="s">
        <v>68</v>
      </c>
      <c r="D174" s="33" t="s">
        <v>295</v>
      </c>
      <c r="E174" s="33" t="s">
        <v>100</v>
      </c>
      <c r="F174" s="45">
        <v>100000</v>
      </c>
    </row>
    <row r="175" spans="1:6" ht="30">
      <c r="A175" s="46" t="s">
        <v>101</v>
      </c>
      <c r="B175" s="34" t="s">
        <v>109</v>
      </c>
      <c r="C175" s="34" t="s">
        <v>68</v>
      </c>
      <c r="D175" s="34" t="s">
        <v>295</v>
      </c>
      <c r="E175" s="34" t="s">
        <v>35</v>
      </c>
      <c r="F175" s="47">
        <v>100000</v>
      </c>
    </row>
    <row r="176" spans="1:6" ht="42.75">
      <c r="A176" s="32" t="s">
        <v>219</v>
      </c>
      <c r="B176" s="33" t="s">
        <v>109</v>
      </c>
      <c r="C176" s="33" t="s">
        <v>68</v>
      </c>
      <c r="D176" s="33" t="s">
        <v>124</v>
      </c>
      <c r="E176" s="33"/>
      <c r="F176" s="45">
        <v>15000</v>
      </c>
    </row>
    <row r="177" spans="1:6" ht="42.75">
      <c r="A177" s="32" t="s">
        <v>220</v>
      </c>
      <c r="B177" s="33" t="s">
        <v>109</v>
      </c>
      <c r="C177" s="33" t="s">
        <v>68</v>
      </c>
      <c r="D177" s="33" t="s">
        <v>221</v>
      </c>
      <c r="E177" s="33"/>
      <c r="F177" s="45">
        <v>15000</v>
      </c>
    </row>
    <row r="178" spans="1:6" ht="15.75">
      <c r="A178" s="32" t="s">
        <v>296</v>
      </c>
      <c r="B178" s="33" t="s">
        <v>109</v>
      </c>
      <c r="C178" s="33" t="s">
        <v>68</v>
      </c>
      <c r="D178" s="33" t="s">
        <v>297</v>
      </c>
      <c r="E178" s="33"/>
      <c r="F178" s="45">
        <v>15000</v>
      </c>
    </row>
    <row r="179" spans="1:6" ht="28.5">
      <c r="A179" s="32" t="s">
        <v>98</v>
      </c>
      <c r="B179" s="33" t="s">
        <v>109</v>
      </c>
      <c r="C179" s="33" t="s">
        <v>68</v>
      </c>
      <c r="D179" s="33" t="s">
        <v>297</v>
      </c>
      <c r="E179" s="33" t="s">
        <v>100</v>
      </c>
      <c r="F179" s="45">
        <v>15000</v>
      </c>
    </row>
    <row r="180" spans="1:6" ht="30">
      <c r="A180" s="46" t="s">
        <v>101</v>
      </c>
      <c r="B180" s="34" t="s">
        <v>109</v>
      </c>
      <c r="C180" s="34" t="s">
        <v>68</v>
      </c>
      <c r="D180" s="34" t="s">
        <v>297</v>
      </c>
      <c r="E180" s="34" t="s">
        <v>35</v>
      </c>
      <c r="F180" s="47">
        <v>15000</v>
      </c>
    </row>
    <row r="181" spans="1:6" ht="28.5">
      <c r="A181" s="32" t="s">
        <v>182</v>
      </c>
      <c r="B181" s="33" t="s">
        <v>109</v>
      </c>
      <c r="C181" s="33" t="s">
        <v>68</v>
      </c>
      <c r="D181" s="33" t="s">
        <v>103</v>
      </c>
      <c r="E181" s="33"/>
      <c r="F181" s="45">
        <v>863200</v>
      </c>
    </row>
    <row r="182" spans="1:6" ht="15.75">
      <c r="A182" s="32" t="s">
        <v>38</v>
      </c>
      <c r="B182" s="33" t="s">
        <v>109</v>
      </c>
      <c r="C182" s="33" t="s">
        <v>68</v>
      </c>
      <c r="D182" s="33" t="s">
        <v>104</v>
      </c>
      <c r="E182" s="33"/>
      <c r="F182" s="45">
        <v>863200</v>
      </c>
    </row>
    <row r="183" spans="1:6" ht="15.75">
      <c r="A183" s="32" t="s">
        <v>38</v>
      </c>
      <c r="B183" s="33" t="s">
        <v>109</v>
      </c>
      <c r="C183" s="33" t="s">
        <v>68</v>
      </c>
      <c r="D183" s="33" t="s">
        <v>105</v>
      </c>
      <c r="E183" s="33"/>
      <c r="F183" s="45">
        <v>863200</v>
      </c>
    </row>
    <row r="184" spans="1:6" ht="15.75">
      <c r="A184" s="32" t="s">
        <v>349</v>
      </c>
      <c r="B184" s="33" t="s">
        <v>109</v>
      </c>
      <c r="C184" s="33" t="s">
        <v>68</v>
      </c>
      <c r="D184" s="33" t="s">
        <v>222</v>
      </c>
      <c r="E184" s="33"/>
      <c r="F184" s="45">
        <v>863200</v>
      </c>
    </row>
    <row r="185" spans="1:6" ht="28.5">
      <c r="A185" s="32" t="s">
        <v>98</v>
      </c>
      <c r="B185" s="33" t="s">
        <v>109</v>
      </c>
      <c r="C185" s="33" t="s">
        <v>68</v>
      </c>
      <c r="D185" s="33" t="s">
        <v>222</v>
      </c>
      <c r="E185" s="33" t="s">
        <v>100</v>
      </c>
      <c r="F185" s="45">
        <v>823200</v>
      </c>
    </row>
    <row r="186" spans="1:6" ht="30">
      <c r="A186" s="46" t="s">
        <v>101</v>
      </c>
      <c r="B186" s="34" t="s">
        <v>109</v>
      </c>
      <c r="C186" s="34" t="s">
        <v>68</v>
      </c>
      <c r="D186" s="34" t="s">
        <v>222</v>
      </c>
      <c r="E186" s="34" t="s">
        <v>35</v>
      </c>
      <c r="F186" s="47">
        <v>823200</v>
      </c>
    </row>
    <row r="187" spans="1:6" ht="15.75">
      <c r="A187" s="32" t="s">
        <v>298</v>
      </c>
      <c r="B187" s="33" t="s">
        <v>109</v>
      </c>
      <c r="C187" s="33" t="s">
        <v>68</v>
      </c>
      <c r="D187" s="33" t="s">
        <v>222</v>
      </c>
      <c r="E187" s="33" t="s">
        <v>299</v>
      </c>
      <c r="F187" s="45">
        <v>40000</v>
      </c>
    </row>
    <row r="188" spans="1:6" ht="15.75">
      <c r="A188" s="46" t="s">
        <v>300</v>
      </c>
      <c r="B188" s="34" t="s">
        <v>109</v>
      </c>
      <c r="C188" s="34" t="s">
        <v>68</v>
      </c>
      <c r="D188" s="34" t="s">
        <v>222</v>
      </c>
      <c r="E188" s="34" t="s">
        <v>301</v>
      </c>
      <c r="F188" s="47">
        <v>40000</v>
      </c>
    </row>
    <row r="189" spans="1:6" ht="15.75">
      <c r="A189" s="32" t="s">
        <v>69</v>
      </c>
      <c r="B189" s="33" t="s">
        <v>109</v>
      </c>
      <c r="C189" s="33" t="s">
        <v>70</v>
      </c>
      <c r="D189" s="33"/>
      <c r="E189" s="33"/>
      <c r="F189" s="45">
        <v>35000</v>
      </c>
    </row>
    <row r="190" spans="1:6" ht="15.75">
      <c r="A190" s="32" t="s">
        <v>350</v>
      </c>
      <c r="B190" s="33" t="s">
        <v>109</v>
      </c>
      <c r="C190" s="33" t="s">
        <v>71</v>
      </c>
      <c r="D190" s="33"/>
      <c r="E190" s="33"/>
      <c r="F190" s="45">
        <v>35000</v>
      </c>
    </row>
    <row r="191" spans="1:6" ht="15.75">
      <c r="A191" s="32" t="s">
        <v>350</v>
      </c>
      <c r="B191" s="33" t="s">
        <v>109</v>
      </c>
      <c r="C191" s="33" t="s">
        <v>71</v>
      </c>
      <c r="D191" s="33" t="s">
        <v>90</v>
      </c>
      <c r="E191" s="33"/>
      <c r="F191" s="45">
        <v>35000</v>
      </c>
    </row>
    <row r="192" spans="1:6" ht="42.75">
      <c r="A192" s="32" t="s">
        <v>223</v>
      </c>
      <c r="B192" s="33" t="s">
        <v>109</v>
      </c>
      <c r="C192" s="33" t="s">
        <v>71</v>
      </c>
      <c r="D192" s="33" t="s">
        <v>114</v>
      </c>
      <c r="E192" s="33"/>
      <c r="F192" s="45">
        <v>35000</v>
      </c>
    </row>
    <row r="193" spans="1:6" ht="42.75">
      <c r="A193" s="32" t="s">
        <v>224</v>
      </c>
      <c r="B193" s="33" t="s">
        <v>109</v>
      </c>
      <c r="C193" s="33" t="s">
        <v>71</v>
      </c>
      <c r="D193" s="33" t="s">
        <v>225</v>
      </c>
      <c r="E193" s="33"/>
      <c r="F193" s="45">
        <v>35000</v>
      </c>
    </row>
    <row r="194" spans="1:6" ht="42.75">
      <c r="A194" s="32" t="s">
        <v>226</v>
      </c>
      <c r="B194" s="33" t="s">
        <v>109</v>
      </c>
      <c r="C194" s="33" t="s">
        <v>71</v>
      </c>
      <c r="D194" s="33" t="s">
        <v>227</v>
      </c>
      <c r="E194" s="33"/>
      <c r="F194" s="45">
        <v>35000</v>
      </c>
    </row>
    <row r="195" spans="1:6" ht="28.5">
      <c r="A195" s="32" t="s">
        <v>98</v>
      </c>
      <c r="B195" s="33" t="s">
        <v>109</v>
      </c>
      <c r="C195" s="33" t="s">
        <v>71</v>
      </c>
      <c r="D195" s="33" t="s">
        <v>227</v>
      </c>
      <c r="E195" s="33" t="s">
        <v>100</v>
      </c>
      <c r="F195" s="45">
        <v>35000</v>
      </c>
    </row>
    <row r="196" spans="1:6" ht="30">
      <c r="A196" s="46" t="s">
        <v>101</v>
      </c>
      <c r="B196" s="34" t="s">
        <v>109</v>
      </c>
      <c r="C196" s="34" t="s">
        <v>71</v>
      </c>
      <c r="D196" s="34" t="s">
        <v>227</v>
      </c>
      <c r="E196" s="34" t="s">
        <v>35</v>
      </c>
      <c r="F196" s="47">
        <v>35000</v>
      </c>
    </row>
    <row r="197" spans="1:6" ht="15.75">
      <c r="A197" s="32" t="s">
        <v>78</v>
      </c>
      <c r="B197" s="33" t="s">
        <v>109</v>
      </c>
      <c r="C197" s="33" t="s">
        <v>79</v>
      </c>
      <c r="D197" s="33"/>
      <c r="E197" s="33"/>
      <c r="F197" s="45">
        <v>2581700</v>
      </c>
    </row>
    <row r="198" spans="1:6" ht="15.75">
      <c r="A198" s="32" t="s">
        <v>80</v>
      </c>
      <c r="B198" s="33" t="s">
        <v>109</v>
      </c>
      <c r="C198" s="33" t="s">
        <v>81</v>
      </c>
      <c r="D198" s="33"/>
      <c r="E198" s="33"/>
      <c r="F198" s="45">
        <v>2581700</v>
      </c>
    </row>
    <row r="199" spans="1:6" ht="15.75">
      <c r="A199" s="32" t="s">
        <v>80</v>
      </c>
      <c r="B199" s="33" t="s">
        <v>109</v>
      </c>
      <c r="C199" s="33" t="s">
        <v>81</v>
      </c>
      <c r="D199" s="33" t="s">
        <v>90</v>
      </c>
      <c r="E199" s="33"/>
      <c r="F199" s="45">
        <v>2581700</v>
      </c>
    </row>
    <row r="200" spans="1:6" ht="57">
      <c r="A200" s="32" t="s">
        <v>228</v>
      </c>
      <c r="B200" s="33" t="s">
        <v>109</v>
      </c>
      <c r="C200" s="33" t="s">
        <v>81</v>
      </c>
      <c r="D200" s="33" t="s">
        <v>102</v>
      </c>
      <c r="E200" s="33"/>
      <c r="F200" s="45">
        <v>2581700</v>
      </c>
    </row>
    <row r="201" spans="1:6" ht="42.75">
      <c r="A201" s="32" t="s">
        <v>229</v>
      </c>
      <c r="B201" s="33" t="s">
        <v>109</v>
      </c>
      <c r="C201" s="33" t="s">
        <v>81</v>
      </c>
      <c r="D201" s="33" t="s">
        <v>230</v>
      </c>
      <c r="E201" s="33"/>
      <c r="F201" s="45">
        <v>2581700</v>
      </c>
    </row>
    <row r="202" spans="1:6" ht="28.5">
      <c r="A202" s="32" t="s">
        <v>351</v>
      </c>
      <c r="B202" s="33" t="s">
        <v>109</v>
      </c>
      <c r="C202" s="33" t="s">
        <v>81</v>
      </c>
      <c r="D202" s="33" t="s">
        <v>231</v>
      </c>
      <c r="E202" s="33"/>
      <c r="F202" s="45">
        <v>2000000</v>
      </c>
    </row>
    <row r="203" spans="1:6" ht="15.75">
      <c r="A203" s="32" t="s">
        <v>112</v>
      </c>
      <c r="B203" s="33" t="s">
        <v>109</v>
      </c>
      <c r="C203" s="33" t="s">
        <v>81</v>
      </c>
      <c r="D203" s="33" t="s">
        <v>231</v>
      </c>
      <c r="E203" s="33" t="s">
        <v>26</v>
      </c>
      <c r="F203" s="45">
        <v>2000000</v>
      </c>
    </row>
    <row r="204" spans="1:6" ht="45">
      <c r="A204" s="46" t="s">
        <v>113</v>
      </c>
      <c r="B204" s="34" t="s">
        <v>109</v>
      </c>
      <c r="C204" s="34" t="s">
        <v>81</v>
      </c>
      <c r="D204" s="34" t="s">
        <v>231</v>
      </c>
      <c r="E204" s="34" t="s">
        <v>82</v>
      </c>
      <c r="F204" s="47">
        <v>2000000</v>
      </c>
    </row>
    <row r="205" spans="1:6" ht="28.5">
      <c r="A205" s="32" t="s">
        <v>302</v>
      </c>
      <c r="B205" s="33" t="s">
        <v>109</v>
      </c>
      <c r="C205" s="33" t="s">
        <v>81</v>
      </c>
      <c r="D205" s="33" t="s">
        <v>303</v>
      </c>
      <c r="E205" s="33"/>
      <c r="F205" s="45">
        <v>581700</v>
      </c>
    </row>
    <row r="206" spans="1:6" ht="15.75">
      <c r="A206" s="32" t="s">
        <v>112</v>
      </c>
      <c r="B206" s="33" t="s">
        <v>109</v>
      </c>
      <c r="C206" s="33" t="s">
        <v>81</v>
      </c>
      <c r="D206" s="33" t="s">
        <v>303</v>
      </c>
      <c r="E206" s="33" t="s">
        <v>26</v>
      </c>
      <c r="F206" s="45">
        <v>581700</v>
      </c>
    </row>
    <row r="207" spans="1:6" ht="15.75">
      <c r="A207" s="46" t="s">
        <v>304</v>
      </c>
      <c r="B207" s="34" t="s">
        <v>109</v>
      </c>
      <c r="C207" s="34" t="s">
        <v>81</v>
      </c>
      <c r="D207" s="34" t="s">
        <v>303</v>
      </c>
      <c r="E207" s="34" t="s">
        <v>305</v>
      </c>
      <c r="F207" s="47">
        <v>581700</v>
      </c>
    </row>
    <row r="208" spans="1:6" ht="15.75">
      <c r="A208" s="32" t="s">
        <v>43</v>
      </c>
      <c r="B208" s="33" t="s">
        <v>109</v>
      </c>
      <c r="C208" s="33" t="s">
        <v>44</v>
      </c>
      <c r="D208" s="33"/>
      <c r="E208" s="33"/>
      <c r="F208" s="45">
        <v>466000</v>
      </c>
    </row>
    <row r="209" spans="1:6" ht="15.75">
      <c r="A209" s="32" t="s">
        <v>45</v>
      </c>
      <c r="B209" s="33" t="s">
        <v>109</v>
      </c>
      <c r="C209" s="33" t="s">
        <v>46</v>
      </c>
      <c r="D209" s="33"/>
      <c r="E209" s="33"/>
      <c r="F209" s="45">
        <v>366000</v>
      </c>
    </row>
    <row r="210" spans="1:6" ht="15.75">
      <c r="A210" s="32" t="s">
        <v>45</v>
      </c>
      <c r="B210" s="33" t="s">
        <v>109</v>
      </c>
      <c r="C210" s="33" t="s">
        <v>46</v>
      </c>
      <c r="D210" s="33" t="s">
        <v>90</v>
      </c>
      <c r="E210" s="33"/>
      <c r="F210" s="45">
        <v>366000</v>
      </c>
    </row>
    <row r="211" spans="1:6" ht="28.5">
      <c r="A211" s="32" t="s">
        <v>182</v>
      </c>
      <c r="B211" s="33" t="s">
        <v>109</v>
      </c>
      <c r="C211" s="33" t="s">
        <v>46</v>
      </c>
      <c r="D211" s="33" t="s">
        <v>103</v>
      </c>
      <c r="E211" s="33"/>
      <c r="F211" s="45">
        <v>366000</v>
      </c>
    </row>
    <row r="212" spans="1:6" ht="15.75">
      <c r="A212" s="32" t="s">
        <v>38</v>
      </c>
      <c r="B212" s="33" t="s">
        <v>109</v>
      </c>
      <c r="C212" s="33" t="s">
        <v>46</v>
      </c>
      <c r="D212" s="33" t="s">
        <v>104</v>
      </c>
      <c r="E212" s="33"/>
      <c r="F212" s="45">
        <v>366000</v>
      </c>
    </row>
    <row r="213" spans="1:6" ht="15.75">
      <c r="A213" s="32" t="s">
        <v>38</v>
      </c>
      <c r="B213" s="33" t="s">
        <v>109</v>
      </c>
      <c r="C213" s="33" t="s">
        <v>46</v>
      </c>
      <c r="D213" s="33" t="s">
        <v>105</v>
      </c>
      <c r="E213" s="33"/>
      <c r="F213" s="45">
        <v>366000</v>
      </c>
    </row>
    <row r="214" spans="1:6" ht="15.75">
      <c r="A214" s="32" t="s">
        <v>232</v>
      </c>
      <c r="B214" s="33" t="s">
        <v>109</v>
      </c>
      <c r="C214" s="33" t="s">
        <v>46</v>
      </c>
      <c r="D214" s="33" t="s">
        <v>233</v>
      </c>
      <c r="E214" s="33"/>
      <c r="F214" s="45">
        <v>366000</v>
      </c>
    </row>
    <row r="215" spans="1:6" ht="28.5">
      <c r="A215" s="32" t="s">
        <v>106</v>
      </c>
      <c r="B215" s="33" t="s">
        <v>109</v>
      </c>
      <c r="C215" s="33" t="s">
        <v>46</v>
      </c>
      <c r="D215" s="33" t="s">
        <v>233</v>
      </c>
      <c r="E215" s="33" t="s">
        <v>107</v>
      </c>
      <c r="F215" s="45">
        <v>366000</v>
      </c>
    </row>
    <row r="216" spans="1:6" ht="30">
      <c r="A216" s="46" t="s">
        <v>108</v>
      </c>
      <c r="B216" s="34" t="s">
        <v>109</v>
      </c>
      <c r="C216" s="34" t="s">
        <v>46</v>
      </c>
      <c r="D216" s="34" t="s">
        <v>233</v>
      </c>
      <c r="E216" s="34" t="s">
        <v>47</v>
      </c>
      <c r="F216" s="47">
        <v>366000</v>
      </c>
    </row>
    <row r="217" spans="1:6" ht="15.75">
      <c r="A217" s="32" t="s">
        <v>72</v>
      </c>
      <c r="B217" s="33" t="s">
        <v>109</v>
      </c>
      <c r="C217" s="33" t="s">
        <v>73</v>
      </c>
      <c r="D217" s="33"/>
      <c r="E217" s="33"/>
      <c r="F217" s="45">
        <v>100000</v>
      </c>
    </row>
    <row r="218" spans="1:6" ht="15.75">
      <c r="A218" s="32" t="s">
        <v>72</v>
      </c>
      <c r="B218" s="33" t="s">
        <v>109</v>
      </c>
      <c r="C218" s="33" t="s">
        <v>73</v>
      </c>
      <c r="D218" s="33" t="s">
        <v>90</v>
      </c>
      <c r="E218" s="33"/>
      <c r="F218" s="45">
        <v>100000</v>
      </c>
    </row>
    <row r="219" spans="1:6" ht="57">
      <c r="A219" s="32" t="s">
        <v>195</v>
      </c>
      <c r="B219" s="33" t="s">
        <v>109</v>
      </c>
      <c r="C219" s="33" t="s">
        <v>73</v>
      </c>
      <c r="D219" s="33" t="s">
        <v>118</v>
      </c>
      <c r="E219" s="33"/>
      <c r="F219" s="45">
        <v>100000</v>
      </c>
    </row>
    <row r="220" spans="1:6" ht="57">
      <c r="A220" s="32" t="s">
        <v>234</v>
      </c>
      <c r="B220" s="33" t="s">
        <v>109</v>
      </c>
      <c r="C220" s="33" t="s">
        <v>73</v>
      </c>
      <c r="D220" s="33" t="s">
        <v>121</v>
      </c>
      <c r="E220" s="33"/>
      <c r="F220" s="45">
        <v>100000</v>
      </c>
    </row>
    <row r="221" spans="1:6" ht="42.75">
      <c r="A221" s="32" t="s">
        <v>235</v>
      </c>
      <c r="B221" s="33" t="s">
        <v>109</v>
      </c>
      <c r="C221" s="33" t="s">
        <v>73</v>
      </c>
      <c r="D221" s="33" t="s">
        <v>122</v>
      </c>
      <c r="E221" s="33"/>
      <c r="F221" s="45">
        <v>100000</v>
      </c>
    </row>
    <row r="222" spans="1:6" ht="42.75">
      <c r="A222" s="32" t="s">
        <v>352</v>
      </c>
      <c r="B222" s="33" t="s">
        <v>109</v>
      </c>
      <c r="C222" s="33" t="s">
        <v>73</v>
      </c>
      <c r="D222" s="33" t="s">
        <v>236</v>
      </c>
      <c r="E222" s="33"/>
      <c r="F222" s="45">
        <v>100000</v>
      </c>
    </row>
    <row r="223" spans="1:6" ht="28.5">
      <c r="A223" s="32" t="s">
        <v>106</v>
      </c>
      <c r="B223" s="33" t="s">
        <v>109</v>
      </c>
      <c r="C223" s="33" t="s">
        <v>73</v>
      </c>
      <c r="D223" s="33" t="s">
        <v>236</v>
      </c>
      <c r="E223" s="33" t="s">
        <v>107</v>
      </c>
      <c r="F223" s="45">
        <v>100000</v>
      </c>
    </row>
    <row r="224" spans="1:6" ht="15.75">
      <c r="A224" s="46" t="s">
        <v>74</v>
      </c>
      <c r="B224" s="34" t="s">
        <v>109</v>
      </c>
      <c r="C224" s="34" t="s">
        <v>73</v>
      </c>
      <c r="D224" s="34" t="s">
        <v>236</v>
      </c>
      <c r="E224" s="34" t="s">
        <v>75</v>
      </c>
      <c r="F224" s="47">
        <v>100000</v>
      </c>
    </row>
    <row r="225" spans="1:6" ht="15.75">
      <c r="A225" s="32" t="s">
        <v>83</v>
      </c>
      <c r="B225" s="33" t="s">
        <v>109</v>
      </c>
      <c r="C225" s="33" t="s">
        <v>84</v>
      </c>
      <c r="D225" s="33"/>
      <c r="E225" s="33"/>
      <c r="F225" s="45">
        <v>2705300</v>
      </c>
    </row>
    <row r="226" spans="1:6" ht="15.75">
      <c r="A226" s="32" t="s">
        <v>85</v>
      </c>
      <c r="B226" s="33" t="s">
        <v>109</v>
      </c>
      <c r="C226" s="33" t="s">
        <v>86</v>
      </c>
      <c r="D226" s="33"/>
      <c r="E226" s="33"/>
      <c r="F226" s="45">
        <v>30000</v>
      </c>
    </row>
    <row r="227" spans="1:6" ht="15.75">
      <c r="A227" s="32" t="s">
        <v>85</v>
      </c>
      <c r="B227" s="33" t="s">
        <v>109</v>
      </c>
      <c r="C227" s="33" t="s">
        <v>86</v>
      </c>
      <c r="D227" s="33" t="s">
        <v>90</v>
      </c>
      <c r="E227" s="33"/>
      <c r="F227" s="45">
        <v>30000</v>
      </c>
    </row>
    <row r="228" spans="1:6" ht="57">
      <c r="A228" s="32" t="s">
        <v>237</v>
      </c>
      <c r="B228" s="33" t="s">
        <v>109</v>
      </c>
      <c r="C228" s="33" t="s">
        <v>86</v>
      </c>
      <c r="D228" s="33" t="s">
        <v>238</v>
      </c>
      <c r="E228" s="33"/>
      <c r="F228" s="45">
        <v>30000</v>
      </c>
    </row>
    <row r="229" spans="1:6" ht="28.5">
      <c r="A229" s="32" t="s">
        <v>239</v>
      </c>
      <c r="B229" s="33" t="s">
        <v>109</v>
      </c>
      <c r="C229" s="33" t="s">
        <v>86</v>
      </c>
      <c r="D229" s="33" t="s">
        <v>240</v>
      </c>
      <c r="E229" s="33"/>
      <c r="F229" s="45">
        <v>30000</v>
      </c>
    </row>
    <row r="230" spans="1:6" ht="28.5">
      <c r="A230" s="32" t="s">
        <v>241</v>
      </c>
      <c r="B230" s="33" t="s">
        <v>109</v>
      </c>
      <c r="C230" s="33" t="s">
        <v>86</v>
      </c>
      <c r="D230" s="33" t="s">
        <v>242</v>
      </c>
      <c r="E230" s="33"/>
      <c r="F230" s="45">
        <v>30000</v>
      </c>
    </row>
    <row r="231" spans="1:6" ht="28.5">
      <c r="A231" s="32" t="s">
        <v>98</v>
      </c>
      <c r="B231" s="33" t="s">
        <v>109</v>
      </c>
      <c r="C231" s="33" t="s">
        <v>86</v>
      </c>
      <c r="D231" s="33" t="s">
        <v>242</v>
      </c>
      <c r="E231" s="33" t="s">
        <v>100</v>
      </c>
      <c r="F231" s="45">
        <v>30000</v>
      </c>
    </row>
    <row r="232" spans="1:6" ht="30">
      <c r="A232" s="46" t="s">
        <v>101</v>
      </c>
      <c r="B232" s="34" t="s">
        <v>109</v>
      </c>
      <c r="C232" s="34" t="s">
        <v>86</v>
      </c>
      <c r="D232" s="34" t="s">
        <v>242</v>
      </c>
      <c r="E232" s="34" t="s">
        <v>35</v>
      </c>
      <c r="F232" s="47">
        <v>30000</v>
      </c>
    </row>
    <row r="233" spans="1:6" ht="15.75">
      <c r="A233" s="32" t="s">
        <v>306</v>
      </c>
      <c r="B233" s="33" t="s">
        <v>109</v>
      </c>
      <c r="C233" s="33" t="s">
        <v>307</v>
      </c>
      <c r="D233" s="33"/>
      <c r="E233" s="33"/>
      <c r="F233" s="45">
        <v>2675300</v>
      </c>
    </row>
    <row r="234" spans="1:6" ht="15.75">
      <c r="A234" s="32" t="s">
        <v>306</v>
      </c>
      <c r="B234" s="33" t="s">
        <v>109</v>
      </c>
      <c r="C234" s="33" t="s">
        <v>307</v>
      </c>
      <c r="D234" s="33" t="s">
        <v>90</v>
      </c>
      <c r="E234" s="33"/>
      <c r="F234" s="45">
        <v>2675300</v>
      </c>
    </row>
    <row r="235" spans="1:6" ht="28.5">
      <c r="A235" s="32" t="s">
        <v>182</v>
      </c>
      <c r="B235" s="33" t="s">
        <v>109</v>
      </c>
      <c r="C235" s="33" t="s">
        <v>307</v>
      </c>
      <c r="D235" s="33" t="s">
        <v>103</v>
      </c>
      <c r="E235" s="33"/>
      <c r="F235" s="45">
        <v>2675300</v>
      </c>
    </row>
    <row r="236" spans="1:6" ht="15.75">
      <c r="A236" s="32" t="s">
        <v>38</v>
      </c>
      <c r="B236" s="33" t="s">
        <v>109</v>
      </c>
      <c r="C236" s="33" t="s">
        <v>307</v>
      </c>
      <c r="D236" s="33" t="s">
        <v>104</v>
      </c>
      <c r="E236" s="33"/>
      <c r="F236" s="45">
        <v>2675300</v>
      </c>
    </row>
    <row r="237" spans="1:6" ht="15.75">
      <c r="A237" s="32" t="s">
        <v>38</v>
      </c>
      <c r="B237" s="33" t="s">
        <v>109</v>
      </c>
      <c r="C237" s="33" t="s">
        <v>307</v>
      </c>
      <c r="D237" s="33" t="s">
        <v>105</v>
      </c>
      <c r="E237" s="33"/>
      <c r="F237" s="45">
        <v>2675300</v>
      </c>
    </row>
    <row r="238" spans="1:6" ht="28.5">
      <c r="A238" s="32" t="s">
        <v>308</v>
      </c>
      <c r="B238" s="33" t="s">
        <v>109</v>
      </c>
      <c r="C238" s="33" t="s">
        <v>307</v>
      </c>
      <c r="D238" s="33" t="s">
        <v>309</v>
      </c>
      <c r="E238" s="33"/>
      <c r="F238" s="45">
        <v>2675300</v>
      </c>
    </row>
    <row r="239" spans="1:6" ht="15.75">
      <c r="A239" s="32" t="s">
        <v>116</v>
      </c>
      <c r="B239" s="33" t="s">
        <v>109</v>
      </c>
      <c r="C239" s="33" t="s">
        <v>307</v>
      </c>
      <c r="D239" s="33" t="s">
        <v>309</v>
      </c>
      <c r="E239" s="33" t="s">
        <v>117</v>
      </c>
      <c r="F239" s="45">
        <v>2675300</v>
      </c>
    </row>
    <row r="240" spans="1:6" ht="30">
      <c r="A240" s="46" t="s">
        <v>87</v>
      </c>
      <c r="B240" s="34" t="s">
        <v>109</v>
      </c>
      <c r="C240" s="34" t="s">
        <v>307</v>
      </c>
      <c r="D240" s="34" t="s">
        <v>309</v>
      </c>
      <c r="E240" s="34" t="s">
        <v>88</v>
      </c>
      <c r="F240" s="47">
        <v>2675300</v>
      </c>
    </row>
    <row r="241" spans="1:6" ht="15.75">
      <c r="A241" s="36" t="s">
        <v>25</v>
      </c>
      <c r="B241" s="37"/>
      <c r="C241" s="37"/>
      <c r="D241" s="37"/>
      <c r="E241" s="37"/>
      <c r="F241" s="48">
        <v>15134938</v>
      </c>
    </row>
  </sheetData>
  <sheetProtection/>
  <mergeCells count="2">
    <mergeCell ref="A9:F9"/>
    <mergeCell ref="A10:F10"/>
  </mergeCells>
  <printOptions/>
  <pageMargins left="0.7480314960629921" right="0.2362204724409449" top="0.54" bottom="0.33" header="0.2755905511811024" footer="0.2362204724409449"/>
  <pageSetup fitToHeight="15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7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 customHeight="1"/>
  <cols>
    <col min="1" max="1" width="68.421875" style="25" customWidth="1"/>
    <col min="2" max="2" width="11.57421875" style="25" customWidth="1"/>
    <col min="3" max="3" width="26.7109375" style="25" customWidth="1"/>
    <col min="4" max="4" width="19.57421875" style="25" customWidth="1"/>
    <col min="5" max="5" width="29.7109375" style="25" customWidth="1"/>
    <col min="6" max="16384" width="9.140625" style="25" customWidth="1"/>
  </cols>
  <sheetData>
    <row r="1" s="21" customFormat="1" ht="17.25" customHeight="1">
      <c r="D1" s="22" t="s">
        <v>142</v>
      </c>
    </row>
    <row r="2" s="21" customFormat="1" ht="17.25" customHeight="1">
      <c r="D2" s="22" t="s">
        <v>128</v>
      </c>
    </row>
    <row r="3" s="21" customFormat="1" ht="17.25" customHeight="1">
      <c r="D3" s="22" t="s">
        <v>19</v>
      </c>
    </row>
    <row r="4" s="21" customFormat="1" ht="17.25" customHeight="1">
      <c r="D4" s="22" t="s">
        <v>20</v>
      </c>
    </row>
    <row r="5" s="21" customFormat="1" ht="17.25" customHeight="1">
      <c r="D5" s="12" t="s">
        <v>314</v>
      </c>
    </row>
    <row r="6" s="21" customFormat="1" ht="60.75" customHeight="1">
      <c r="D6" s="23" t="s">
        <v>21</v>
      </c>
    </row>
    <row r="7" s="21" customFormat="1" ht="17.25" customHeight="1">
      <c r="D7" s="22" t="s">
        <v>127</v>
      </c>
    </row>
    <row r="8" spans="2:6" s="21" customFormat="1" ht="26.25">
      <c r="B8" s="24"/>
      <c r="F8" s="24"/>
    </row>
    <row r="9" spans="1:8" s="21" customFormat="1" ht="46.5" customHeight="1">
      <c r="A9" s="57" t="s">
        <v>354</v>
      </c>
      <c r="B9" s="57"/>
      <c r="C9" s="57"/>
      <c r="D9" s="57"/>
      <c r="E9" s="6"/>
      <c r="F9" s="6"/>
      <c r="G9" s="6"/>
      <c r="H9" s="6"/>
    </row>
    <row r="10" spans="1:19" s="3" customFormat="1" ht="17.25" customHeight="1">
      <c r="A10" s="56" t="s">
        <v>312</v>
      </c>
      <c r="B10" s="56"/>
      <c r="C10" s="56"/>
      <c r="D10" s="5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="21" customFormat="1" ht="26.25">
      <c r="A11" s="4" t="s">
        <v>0</v>
      </c>
    </row>
    <row r="12" spans="1:4" ht="45.75" customHeight="1">
      <c r="A12" s="20" t="s">
        <v>28</v>
      </c>
      <c r="B12" s="20" t="s">
        <v>140</v>
      </c>
      <c r="C12" s="20" t="s">
        <v>144</v>
      </c>
      <c r="D12" s="20" t="s">
        <v>141</v>
      </c>
    </row>
    <row r="13" spans="1:4" ht="28.5">
      <c r="A13" s="16" t="s">
        <v>243</v>
      </c>
      <c r="B13" s="17" t="s">
        <v>109</v>
      </c>
      <c r="C13" s="17" t="s">
        <v>244</v>
      </c>
      <c r="D13" s="49">
        <f>D14</f>
        <v>-15134938</v>
      </c>
    </row>
    <row r="14" spans="1:4" ht="30">
      <c r="A14" s="50" t="s">
        <v>243</v>
      </c>
      <c r="B14" s="18" t="s">
        <v>109</v>
      </c>
      <c r="C14" s="18" t="s">
        <v>244</v>
      </c>
      <c r="D14" s="51">
        <v>-15134938</v>
      </c>
    </row>
    <row r="15" spans="1:4" ht="28.5">
      <c r="A15" s="16" t="s">
        <v>245</v>
      </c>
      <c r="B15" s="17" t="s">
        <v>109</v>
      </c>
      <c r="C15" s="17" t="s">
        <v>246</v>
      </c>
      <c r="D15" s="49">
        <f>D16</f>
        <v>15134938</v>
      </c>
    </row>
    <row r="16" spans="1:4" ht="30">
      <c r="A16" s="50" t="s">
        <v>245</v>
      </c>
      <c r="B16" s="18" t="s">
        <v>109</v>
      </c>
      <c r="C16" s="18" t="s">
        <v>246</v>
      </c>
      <c r="D16" s="51">
        <v>15134938</v>
      </c>
    </row>
    <row r="17" spans="1:4" ht="15">
      <c r="A17" s="16" t="s">
        <v>25</v>
      </c>
      <c r="B17" s="17"/>
      <c r="C17" s="17"/>
      <c r="D17" s="49">
        <f>D13+D15</f>
        <v>0</v>
      </c>
    </row>
  </sheetData>
  <sheetProtection/>
  <mergeCells count="2">
    <mergeCell ref="A9:D9"/>
    <mergeCell ref="A10:D10"/>
  </mergeCells>
  <printOptions/>
  <pageMargins left="0.7480314960629921" right="0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Yakimova</dc:creator>
  <cp:keywords/>
  <dc:description>POI HSSF rep:2.35.0.92</dc:description>
  <cp:lastModifiedBy>user</cp:lastModifiedBy>
  <cp:lastPrinted>2017-02-13T08:21:57Z</cp:lastPrinted>
  <dcterms:created xsi:type="dcterms:W3CDTF">2015-02-09T14:18:10Z</dcterms:created>
  <dcterms:modified xsi:type="dcterms:W3CDTF">2017-02-15T07:08:54Z</dcterms:modified>
  <cp:category/>
  <cp:version/>
  <cp:contentType/>
  <cp:contentStatus/>
</cp:coreProperties>
</file>